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<sst xmlns="http://schemas.openxmlformats.org/spreadsheetml/2006/main" uniqueCount="386">
  <si>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</si>
  <si>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</si>
  <si>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</si>
  <si>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</si>
  <si>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</si>
  <si>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</si>
  <si>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</si>
  <si>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</si>
  <si>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</si>
  <si>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</si>
  <si>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</si>
  <si>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</si>
  <si>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</si>
  <si>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</si>
  <si>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2026-05-01</t>
  </si>
  <si>
    <t>End Date</t>
  </si>
  <si>
    <t>2026-05-07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</si>
  <si>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</si>
  <si>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</si>
  <si>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</si>
  <si>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</si>
  <si>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</si>
  <si>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</si>
  <si>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</si>
  <si>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</si>
  <si>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</si>
  <si>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</si>
  <si>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</si>
  <si>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</si>
  <si>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</si>
  <si>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</si>
  <si>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</si>
  <si>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</si>
  <si>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</si>
  <si>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</si>
  <si>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</si>
  <si>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</si>
  <si>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</si>
  <si>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</si>
  <si>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</si>
  <si>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</si>
  <si>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</si>
  <si>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</si>
  <si>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</si>
  <si>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</si>
  <si>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</si>
  <si>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</si>
  <si>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</si>
  <si>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</si>
  <si>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</si>
  <si>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</si>
  <si>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</si>
  <si>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</si>
  <si>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</si>
  <si>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</si>
  <si>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</si>
  <si>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</si>
  <si>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</si>
  <si>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</si>
  <si>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</si>
  <si>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</si>
  <si>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</si>
  <si>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</si>
  <si>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</si>
  <si>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</si>
  <si>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</si>
  <si>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</si>
  <si>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</si>
  <si>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</si>
  <si>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</si>
  <si>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</si>
  <si>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</si>
  <si>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</si>
  <si>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</si>
  <si>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</si>
  <si>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</si>
  <si>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</si>
  <si>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</si>
  <si>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</si>
  <si>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</si>
  <si>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</si>
  <si>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</si>
  <si>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</si>
  <si>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</si>
  <si>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</si>
  <si>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</si>
  <si>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</si>
  <si>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</si>
  <si>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</si>
  <si>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</si>
  <si>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</si>
  <si>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</si>
  <si>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</si>
  <si>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</si>
  <si>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</si>
  <si>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</si>
  <si>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</si>
  <si>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</si>
  <si>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</si>
  <si>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</si>
  <si>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</si>
  <si>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</si>
  <si>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</si>
  <si>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</si>
  <si>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</si>
  <si>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</si>
  <si>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</si>
  <si>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</si>
  <si>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</si>
  <si>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</si>
  <si>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</si>
  <si>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</si>
  <si>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</si>
  <si>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</si>
  <si>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</si>
  <si>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</si>
  <si>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</si>
  <si>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</si>
  <si>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</si>
  <si>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</si>
  <si>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</si>
  <si>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</si>
  <si>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</si>
  <si>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</si>
  <si>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</si>
  <si>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</si>
  <si>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</si>
  <si>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</si>
  <si>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</si>
  <si>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</si>
  <si>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</si>
  <si>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</si>
  <si>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</si>
  <si>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</si>
  <si>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</si>
  <si>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</si>
  <si>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</si>
  <si>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</si>
  <si>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</si>
  <si>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</si>
  <si>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</si>
  <si>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</si>
  <si>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</si>
  <si>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</si>
  <si>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</si>
  <si>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</si>
  <si>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</si>
  <si>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</si>
  <si>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</si>
  <si>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</si>
  <si>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</si>
  <si>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</si>
  <si>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</si>
  <si>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</si>
  <si>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</si>
  <si>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</si>
  <si>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</si>
  <si>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</si>
  <si>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</si>
  <si>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</si>
  <si>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</si>
  <si>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</si>
  <si>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</si>
  <si>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</si>
  <si>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</si>
  <si>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</si>
  <si>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</si>
  <si>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</si>
  <si>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</si>
  <si>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</si>
  <si>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</si>
  <si>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</si>
  <si>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</si>
  <si>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</si>
  <si>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</si>
  <si>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</si>
  <si>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</si>
  <si>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</si>
  <si>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</si>
  <si>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</si>
  <si>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</si>
  <si>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</si>
  <si>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</si>
  <si>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</si>
  <si>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</si>
  <si>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</si>
  <si>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</si>
  <si>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</si>
  <si>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</si>
  <si>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</si>
  <si>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</si>
  <si>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</si>
  <si>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</si>
  <si>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</si>
  <si>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</si>
  <si>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</si>
  <si>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</si>
  <si>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</si>
  <si>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</si>
  <si>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</si>
  <si>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</si>
  <si>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</si>
  <si>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</si>
  <si>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</si>
  <si>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</si>
  <si>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</si>
  <si>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</si>
  <si>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</si>
  <si>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</si>
  <si>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</si>
  <si>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</si>
  <si>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</si>
  <si>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</si>
  <si>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</si>
  <si>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</si>
  <si>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</si>
  <si>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</si>
  <si>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</si>
  <si>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</si>
  <si>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</si>
  <si>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</si>
  <si>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</si>
  <si>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</si>
  <si>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</si>
  <si>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</si>
  <si>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</si>
  <si>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</si>
  <si>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</si>
  <si>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</si>
  <si>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</si>
  <si>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</si>
  <si>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</si>
  <si>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</si>
  <si>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</si>
  <si>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</si>
  <si>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</si>
  <si>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</si>
  <si>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</si>
  <si>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</si>
  <si>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</si>
  <si>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</si>
  <si>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</si>
  <si>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</si>
  <si>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</si>
  <si>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</si>
  <si>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</si>
  <si>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</si>
  <si>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</si>
  <si>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</si>
  <si>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</si>
  <si>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</si>
  <si>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</si>
  <si>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</si>
  <si>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</si>
  <si>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</si>
  <si>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</si>
  <si>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</si>
  <si>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</si>
  <si>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</si>
  <si>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</si>
  <si>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</si>
  <si>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</si>
  <si>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</si>
  <si>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</si>
  <si>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</si>
  <si>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</si>
  <si>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</si>
  <si>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</si>
  <si>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</si>
  <si>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</si>
  <si>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</si>
  <si>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</si>
  <si>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</si>
  <si>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</si>
  <si>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</si>
  <si>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</si>
  <si>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</si>
  <si>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</si>
  <si>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</si>
  <si>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</si>
  <si>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</si>
  <si>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</si>
  <si>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</si>
  <si>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</si>
  <si>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</si>
  <si>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</si>
  <si>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</si>
  <si>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</si>
  <si>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</si>
  <si>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</si>
  <si>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</si>
  <si>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</si>
  <si>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</si>
  <si>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</si>
  <si>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</si>
  <si>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</si>
  <si>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</si>
  <si>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</si>
  <si>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</si>
  <si>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</si>
  <si>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</si>
  <si>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</si>
  <si>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</si>
  <si>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</si>
  <si>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</si>
  <si>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</si>
  <si>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</si>
  <si>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</si>
  <si>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</si>
  <si>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</si>
  <si>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</si>
  <si>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</si>
  <si>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</si>
  <si>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</si>
  <si>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</si>
  <si>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</si>
  <si>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</si>
  <si>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</si>
  <si>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</si>
  <si>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</si>
  <si>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</si>
  <si>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</si>
  <si>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</si>
  <si>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</si>
  <si>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</si>
  <si>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</si>
  <si>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</si>
  <si>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</si>
  <si>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</si>
  <si>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</si>
  <si>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</si>
  <si>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</si>
  <si>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</si>
  <si>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</si>
  <si>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</si>
  <si>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</si>
  <si>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</si>
  <si>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</si>
  <si>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</si>
  <si>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</si>
  <si>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</si>
  <si>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</si>
  <si>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</si>
  <si>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</si>
  <si>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</si>
  <si>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"2 Bay"</t>
  </si>
  <si>
    <t>Count of "已CUT了這個陳列位"</t>
  </si>
  <si>
    <t>Count of "3 Bay"</t>
  </si>
  <si>
    <t>Count of "POP已爛"</t>
  </si>
  <si>
    <t>Count of "5 Bay"</t>
  </si>
  <si>
    <t>Report Dates</t>
  </si>
  <si>
    <t>Count of "4 Bay"</t>
  </si>
  <si>
    <t>2026-05-02</t>
  </si>
  <si>
    <t>2026-05-04</t>
  </si>
  <si>
    <t>2026-05-05</t>
  </si>
  <si>
    <t>Count of "1 Bay"</t>
  </si>
  <si>
    <t>2026-05-06</t>
  </si>
  <si>
    <t>2026-05-08</t>
  </si>
  <si>
    <t>2026-05-13</t>
  </si>
  <si>
    <t>2026-05-11</t>
  </si>
  <si>
    <t>2026-05-09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</si>
  <si>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</si>
  <si>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</si>
  <si>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</si>
  <si>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</si>
  <si>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</si>
  <si>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</si>
  <si>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</si>
  <si>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</si>
  <si>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</si>
  <si>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</si>
  <si>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</si>
  <si>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</si>
  <si>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</si>
  <si>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</si>
  <si>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"未分貨"</t>
  </si>
  <si>
    <t>Count of "不足貨陳列"</t>
  </si>
  <si>
    <t>Count of "不足位置陳列"</t>
  </si>
  <si>
    <t>Count of "舖覆會跟進"</t>
  </si>
  <si>
    <t>Count of "1.5 Bay"</t>
  </si>
  <si>
    <t>Count of "沽清"</t>
  </si>
  <si>
    <t>Count of "已轉下期陳列"</t>
  </si>
  <si>
    <t>Count of "放Abbott其他貨品"</t>
  </si>
  <si>
    <t>Count of "8 Bay"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</si>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</sst>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9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333</v>
      </c>
      <c r="C309"/>
      <c r="D309" s="5" t="s">
        <v>333</v>
      </c>
      <c r="E309"/>
      <c r="F309" s="5" t="s">
        <v>333</v>
      </c>
      <c r="G309"/>
      <c r="H309" s="5" t="s">
        <v>333</v>
      </c>
      <c r="I309"/>
      <c r="J309" s="5" t="s">
        <v>333</v>
      </c>
      <c r="K309"/>
      <c r="L309" s="5" t="s">
        <v>333</v>
      </c>
      <c r="M309"/>
      <c r="N309" s="5" t="s">
        <v>333</v>
      </c>
      <c r="O309"/>
      <c r="P309" s="5" t="s">
        <v>333</v>
      </c>
      <c r="Q309"/>
    </row>
    <row r="310" spans="1:17">
      <c r="A310" s="2" t="s">
        <v>334</v>
      </c>
      <c r="B310" s="5">
        <v>10</v>
      </c>
      <c r="C310"/>
      <c r="D310" s="5">
        <v>10</v>
      </c>
      <c r="E310"/>
      <c r="F310" s="5">
        <v>10</v>
      </c>
      <c r="G310"/>
      <c r="H310" s="5">
        <v>10</v>
      </c>
      <c r="I310"/>
      <c r="J310" s="5">
        <v>10</v>
      </c>
      <c r="K310"/>
      <c r="L310" s="5">
        <v>10</v>
      </c>
      <c r="M310"/>
      <c r="N310" s="5">
        <v>10</v>
      </c>
      <c r="O310"/>
      <c r="P310" s="5">
        <v>10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335</v>
      </c>
      <c r="B312" s="1" t="s">
        <v>336</v>
      </c>
      <c r="C312" s="5">
        <v>300</v>
      </c>
      <c r="D312" s="1" t="s">
        <v>336</v>
      </c>
      <c r="E312" s="5">
        <v>300</v>
      </c>
      <c r="F312" s="1" t="s">
        <v>336</v>
      </c>
      <c r="G312" s="5">
        <v>300</v>
      </c>
      <c r="H312" s="1" t="s">
        <v>336</v>
      </c>
      <c r="I312" s="5">
        <v>300</v>
      </c>
      <c r="J312" s="1" t="s">
        <v>336</v>
      </c>
      <c r="K312" s="5">
        <v>300</v>
      </c>
      <c r="L312" s="1" t="s">
        <v>336</v>
      </c>
      <c r="M312" s="5">
        <v>300</v>
      </c>
      <c r="N312" s="1" t="s">
        <v>336</v>
      </c>
      <c r="O312" s="5">
        <v>300</v>
      </c>
      <c r="P312" s="1" t="s">
        <v>336</v>
      </c>
      <c r="Q312" s="5">
        <v>300</v>
      </c>
    </row>
    <row r="313" spans="1:17">
      <c r="B313" s="1" t="s">
        <v>337</v>
      </c>
      <c r="C313" s="5">
        <v>600</v>
      </c>
      <c r="D313" s="1" t="s">
        <v>337</v>
      </c>
      <c r="E313" s="5">
        <v>600</v>
      </c>
      <c r="F313" s="1" t="s">
        <v>337</v>
      </c>
      <c r="G313" s="5">
        <v>600</v>
      </c>
      <c r="H313" s="1" t="s">
        <v>337</v>
      </c>
      <c r="I313" s="5">
        <v>130</v>
      </c>
      <c r="J313" s="1" t="s">
        <v>337</v>
      </c>
      <c r="K313" s="5">
        <v>62</v>
      </c>
      <c r="L313" s="1" t="s">
        <v>337</v>
      </c>
      <c r="M313" s="5">
        <v>62</v>
      </c>
      <c r="N313" s="1" t="s">
        <v>337</v>
      </c>
      <c r="O313" s="5">
        <v>600</v>
      </c>
      <c r="P313" s="1" t="s">
        <v>337</v>
      </c>
      <c r="Q313" s="5">
        <v>600</v>
      </c>
    </row>
    <row r="314" spans="1:17">
      <c r="B314" s="1" t="s">
        <v>338</v>
      </c>
      <c r="C314" s="5" t="str">
        <f>COUNTIF(B7:B306,"&lt;&gt;"&amp;"")</f>
        <v>0</v>
      </c>
      <c r="D314" s="1" t="s">
        <v>338</v>
      </c>
      <c r="E314" s="5" t="str">
        <f>COUNTIF(D7:D306,"&lt;&gt;"&amp;"")</f>
        <v>0</v>
      </c>
      <c r="F314" s="1" t="s">
        <v>338</v>
      </c>
      <c r="G314" s="5" t="str">
        <f>COUNTIF(F7:F306,"&lt;&gt;"&amp;"")</f>
        <v>0</v>
      </c>
      <c r="H314" s="1" t="s">
        <v>338</v>
      </c>
      <c r="I314" s="5" t="str">
        <f>COUNTIF(H7:H306,"&lt;&gt;"&amp;"")</f>
        <v>0</v>
      </c>
      <c r="J314" s="1" t="s">
        <v>338</v>
      </c>
      <c r="K314" s="5" t="str">
        <f>COUNTIF(J7:J306,"&lt;&gt;"&amp;"")</f>
        <v>0</v>
      </c>
      <c r="L314" s="1" t="s">
        <v>338</v>
      </c>
      <c r="M314" s="5" t="str">
        <f>COUNTIF(L7:L306,"&lt;&gt;"&amp;"")</f>
        <v>0</v>
      </c>
      <c r="N314" s="1" t="s">
        <v>338</v>
      </c>
      <c r="O314" s="5" t="str">
        <f>COUNTIF(N7:N306,"&lt;&gt;"&amp;"")</f>
        <v>0</v>
      </c>
      <c r="P314" s="1" t="s">
        <v>338</v>
      </c>
      <c r="Q314" s="5" t="str">
        <f>COUNTIF(P7:P306,"&lt;&gt;"&amp;"")</f>
        <v>0</v>
      </c>
    </row>
    <row r="315" spans="1:17">
      <c r="B315" s="1" t="s">
        <v>339</v>
      </c>
      <c r="C315" s="6" t="str">
        <f>C314/C313</f>
        <v>0</v>
      </c>
      <c r="D315" s="1" t="s">
        <v>339</v>
      </c>
      <c r="E315" s="6" t="str">
        <f>E314/E313</f>
        <v>0</v>
      </c>
      <c r="F315" s="1" t="s">
        <v>339</v>
      </c>
      <c r="G315" s="6" t="str">
        <f>G314/G313</f>
        <v>0</v>
      </c>
      <c r="H315" s="1" t="s">
        <v>339</v>
      </c>
      <c r="I315" s="6" t="str">
        <f>I314/I313</f>
        <v>0</v>
      </c>
      <c r="J315" s="1" t="s">
        <v>339</v>
      </c>
      <c r="K315" s="6" t="str">
        <f>K314/K313</f>
        <v>0</v>
      </c>
      <c r="L315" s="1" t="s">
        <v>339</v>
      </c>
      <c r="M315" s="6" t="str">
        <f>M314/M313</f>
        <v>0</v>
      </c>
      <c r="N315" s="1" t="s">
        <v>339</v>
      </c>
      <c r="O315" s="6" t="str">
        <f>O314/O313</f>
        <v>0</v>
      </c>
      <c r="P315" s="1" t="s">
        <v>339</v>
      </c>
      <c r="Q315" s="6" t="str">
        <f>Q314/Q313</f>
        <v>0</v>
      </c>
    </row>
    <row r="316" spans="1:17">
      <c r="B316" s="1" t="s">
        <v>340</v>
      </c>
      <c r="C316" s="5" t="str">
        <f>C313-C314</f>
        <v>0</v>
      </c>
      <c r="D316" s="1" t="s">
        <v>340</v>
      </c>
      <c r="E316" s="5" t="str">
        <f>E313-E314</f>
        <v>0</v>
      </c>
      <c r="F316" s="1" t="s">
        <v>340</v>
      </c>
      <c r="G316" s="5" t="str">
        <f>G313-G314</f>
        <v>0</v>
      </c>
      <c r="H316" s="1" t="s">
        <v>340</v>
      </c>
      <c r="I316" s="5" t="str">
        <f>I313-I314</f>
        <v>0</v>
      </c>
      <c r="J316" s="1" t="s">
        <v>340</v>
      </c>
      <c r="K316" s="5" t="str">
        <f>K313-K314</f>
        <v>0</v>
      </c>
      <c r="L316" s="1" t="s">
        <v>340</v>
      </c>
      <c r="M316" s="5" t="str">
        <f>M313-M314</f>
        <v>0</v>
      </c>
      <c r="N316" s="1" t="s">
        <v>340</v>
      </c>
      <c r="O316" s="5" t="str">
        <f>O313-O314</f>
        <v>0</v>
      </c>
      <c r="P316" s="1" t="s">
        <v>340</v>
      </c>
      <c r="Q316" s="5" t="str">
        <f>Q313-Q314</f>
        <v>0</v>
      </c>
    </row>
    <row r="318" spans="1:17">
      <c r="B318" s="1" t="s">
        <v>341</v>
      </c>
      <c r="C318" s="5">
        <v>348</v>
      </c>
      <c r="D318" s="1" t="s">
        <v>341</v>
      </c>
      <c r="E318" s="5">
        <v>153</v>
      </c>
      <c r="F318" s="1" t="s">
        <v>341</v>
      </c>
      <c r="G318" s="5">
        <v>75</v>
      </c>
      <c r="H318" s="1" t="s">
        <v>341</v>
      </c>
      <c r="I318" s="5">
        <v>49</v>
      </c>
      <c r="J318" s="1" t="s">
        <v>341</v>
      </c>
      <c r="K318" s="5">
        <v>25</v>
      </c>
      <c r="L318" s="1" t="s">
        <v>341</v>
      </c>
      <c r="M318" s="5">
        <v>16</v>
      </c>
      <c r="N318" s="1" t="s">
        <v>341</v>
      </c>
      <c r="O318" s="5">
        <v>0</v>
      </c>
      <c r="P318" s="1" t="s">
        <v>341</v>
      </c>
      <c r="Q318" s="5">
        <v>91</v>
      </c>
    </row>
    <row r="320" spans="1:17">
      <c r="B320" s="1" t="s">
        <v>342</v>
      </c>
      <c r="C320" s="5">
        <v>110</v>
      </c>
      <c r="D320" s="1" t="s">
        <v>342</v>
      </c>
      <c r="E320" s="5">
        <v>108</v>
      </c>
      <c r="F320" s="1" t="s">
        <v>343</v>
      </c>
      <c r="G320" s="5">
        <v>80</v>
      </c>
      <c r="H320" s="1" t="s">
        <v>344</v>
      </c>
      <c r="I320" s="5">
        <v>40</v>
      </c>
      <c r="J320" s="1" t="s">
        <v>344</v>
      </c>
      <c r="K320" s="5">
        <v>25</v>
      </c>
      <c r="L320" s="1" t="s">
        <v>344</v>
      </c>
      <c r="M320" s="5">
        <v>15</v>
      </c>
      <c r="N320" s="1" t="s">
        <v>345</v>
      </c>
      <c r="O320" s="5">
        <v>38</v>
      </c>
      <c r="P320" s="1" t="s">
        <v>343</v>
      </c>
      <c r="Q320" s="5">
        <v>55</v>
      </c>
    </row>
    <row r="321" spans="1:17">
      <c r="F321" s="1" t="s">
        <v>342</v>
      </c>
      <c r="G321" s="5">
        <v>29</v>
      </c>
      <c r="H321" s="1" t="s">
        <v>346</v>
      </c>
      <c r="I321" s="5">
        <v>2</v>
      </c>
      <c r="N321" s="1" t="s">
        <v>347</v>
      </c>
      <c r="O321" s="5">
        <v>37</v>
      </c>
      <c r="P321" s="1" t="s">
        <v>342</v>
      </c>
      <c r="Q321" s="5">
        <v>54</v>
      </c>
    </row>
    <row r="322" spans="1:17">
      <c r="H322" s="1" t="s">
        <v>348</v>
      </c>
      <c r="I322" s="5">
        <v>3</v>
      </c>
      <c r="N322" s="1" t="s">
        <v>349</v>
      </c>
      <c r="O322" s="5">
        <v>3</v>
      </c>
    </row>
    <row r="323" spans="1:17">
      <c r="B323" s="2" t="s">
        <v>350</v>
      </c>
      <c r="D323" s="2" t="s">
        <v>350</v>
      </c>
      <c r="J323" s="2" t="s">
        <v>350</v>
      </c>
      <c r="L323" s="2" t="s">
        <v>350</v>
      </c>
      <c r="N323" s="1" t="s">
        <v>351</v>
      </c>
      <c r="O323" s="5">
        <v>30</v>
      </c>
    </row>
    <row r="324" spans="1:17">
      <c r="B324" s="1" t="s">
        <v>352</v>
      </c>
      <c r="C324" s="5">
        <v>5</v>
      </c>
      <c r="D324" s="1" t="s">
        <v>352</v>
      </c>
      <c r="E324" s="5">
        <v>5</v>
      </c>
      <c r="F324" s="2" t="s">
        <v>350</v>
      </c>
      <c r="J324" s="1" t="s">
        <v>353</v>
      </c>
      <c r="K324" s="5">
        <v>9</v>
      </c>
      <c r="L324" s="1" t="s">
        <v>354</v>
      </c>
      <c r="M324" s="5">
        <v>2</v>
      </c>
      <c r="N324" s="1" t="s">
        <v>355</v>
      </c>
      <c r="O324" s="5">
        <v>2</v>
      </c>
      <c r="P324" s="2" t="s">
        <v>350</v>
      </c>
    </row>
    <row r="325" spans="1:17">
      <c r="B325" s="1" t="s">
        <v>16</v>
      </c>
      <c r="C325" s="5">
        <v>10</v>
      </c>
      <c r="D325" s="1" t="s">
        <v>16</v>
      </c>
      <c r="E325" s="5">
        <v>9</v>
      </c>
      <c r="F325" s="1" t="s">
        <v>352</v>
      </c>
      <c r="G325" s="5">
        <v>5</v>
      </c>
      <c r="H325" s="2" t="s">
        <v>350</v>
      </c>
      <c r="J325" s="1" t="s">
        <v>356</v>
      </c>
      <c r="K325" s="5">
        <v>2</v>
      </c>
      <c r="L325" s="1" t="s">
        <v>356</v>
      </c>
      <c r="M325" s="5">
        <v>2</v>
      </c>
      <c r="P325" s="1" t="s">
        <v>352</v>
      </c>
      <c r="Q325" s="5">
        <v>4</v>
      </c>
    </row>
    <row r="326" spans="1:17">
      <c r="B326" s="1" t="s">
        <v>14</v>
      </c>
      <c r="C326" s="5">
        <v>5</v>
      </c>
      <c r="D326" s="1" t="s">
        <v>14</v>
      </c>
      <c r="E326" s="5">
        <v>5</v>
      </c>
      <c r="F326" s="1" t="s">
        <v>16</v>
      </c>
      <c r="G326" s="5">
        <v>9</v>
      </c>
      <c r="H326" s="1" t="s">
        <v>352</v>
      </c>
      <c r="I326" s="5">
        <v>1</v>
      </c>
      <c r="J326" s="1" t="s">
        <v>354</v>
      </c>
      <c r="K326" s="5">
        <v>1</v>
      </c>
      <c r="L326" s="1" t="s">
        <v>353</v>
      </c>
      <c r="M326" s="5">
        <v>2</v>
      </c>
      <c r="P326" s="1" t="s">
        <v>16</v>
      </c>
      <c r="Q326" s="5">
        <v>9</v>
      </c>
    </row>
    <row r="327" spans="1:17">
      <c r="B327" s="1" t="s">
        <v>353</v>
      </c>
      <c r="C327" s="5">
        <v>15</v>
      </c>
      <c r="D327" s="1" t="s">
        <v>353</v>
      </c>
      <c r="E327" s="5">
        <v>15</v>
      </c>
      <c r="F327" s="1" t="s">
        <v>14</v>
      </c>
      <c r="G327" s="5">
        <v>5</v>
      </c>
      <c r="H327" s="1" t="s">
        <v>16</v>
      </c>
      <c r="I327" s="5">
        <v>5</v>
      </c>
      <c r="J327" s="1" t="s">
        <v>16</v>
      </c>
      <c r="K327" s="5">
        <v>2</v>
      </c>
      <c r="L327" s="1" t="s">
        <v>16</v>
      </c>
      <c r="M327" s="5">
        <v>2</v>
      </c>
      <c r="N327" s="2" t="s">
        <v>350</v>
      </c>
      <c r="P327" s="1" t="s">
        <v>14</v>
      </c>
      <c r="Q327" s="5">
        <v>5</v>
      </c>
    </row>
    <row r="328" spans="1:17">
      <c r="B328" s="1" t="s">
        <v>354</v>
      </c>
      <c r="C328" s="5">
        <v>11</v>
      </c>
      <c r="D328" s="1" t="s">
        <v>354</v>
      </c>
      <c r="E328" s="5">
        <v>11</v>
      </c>
      <c r="F328" s="1" t="s">
        <v>353</v>
      </c>
      <c r="G328" s="5">
        <v>15</v>
      </c>
      <c r="H328" s="1" t="s">
        <v>353</v>
      </c>
      <c r="I328" s="5">
        <v>6</v>
      </c>
      <c r="J328" s="1" t="s">
        <v>352</v>
      </c>
      <c r="K328" s="5">
        <v>2</v>
      </c>
      <c r="L328" s="1" t="s">
        <v>352</v>
      </c>
      <c r="M328" s="5">
        <v>2</v>
      </c>
      <c r="N328" s="1" t="s">
        <v>352</v>
      </c>
      <c r="O328" s="5">
        <v>5</v>
      </c>
      <c r="P328" s="1" t="s">
        <v>353</v>
      </c>
      <c r="Q328" s="5">
        <v>15</v>
      </c>
    </row>
    <row r="329" spans="1:17">
      <c r="B329" s="1" t="s">
        <v>356</v>
      </c>
      <c r="C329" s="5">
        <v>10</v>
      </c>
      <c r="D329" s="1" t="s">
        <v>356</v>
      </c>
      <c r="E329" s="5">
        <v>10</v>
      </c>
      <c r="F329" s="1" t="s">
        <v>354</v>
      </c>
      <c r="G329" s="5">
        <v>11</v>
      </c>
      <c r="H329" s="1" t="s">
        <v>356</v>
      </c>
      <c r="I329" s="5">
        <v>6</v>
      </c>
      <c r="J329" s="1" t="s">
        <v>333</v>
      </c>
      <c r="K329" s="5">
        <v>6</v>
      </c>
      <c r="L329" s="1" t="s">
        <v>357</v>
      </c>
      <c r="M329" s="5">
        <v>1</v>
      </c>
      <c r="N329" s="1" t="s">
        <v>16</v>
      </c>
      <c r="O329" s="5">
        <v>9</v>
      </c>
      <c r="P329" s="1" t="s">
        <v>354</v>
      </c>
      <c r="Q329" s="5">
        <v>11</v>
      </c>
    </row>
    <row r="330" spans="1:17">
      <c r="B330" s="1" t="s">
        <v>333</v>
      </c>
      <c r="C330" s="5">
        <v>16</v>
      </c>
      <c r="D330" s="1" t="s">
        <v>333</v>
      </c>
      <c r="E330" s="5">
        <v>16</v>
      </c>
      <c r="F330" s="1" t="s">
        <v>356</v>
      </c>
      <c r="G330" s="5">
        <v>10</v>
      </c>
      <c r="H330" s="1" t="s">
        <v>354</v>
      </c>
      <c r="I330" s="5">
        <v>8</v>
      </c>
      <c r="J330" s="1" t="s">
        <v>358</v>
      </c>
      <c r="K330" s="5">
        <v>1</v>
      </c>
      <c r="L330" s="1" t="s">
        <v>359</v>
      </c>
      <c r="M330" s="5">
        <v>2</v>
      </c>
      <c r="N330" s="1" t="s">
        <v>14</v>
      </c>
      <c r="O330" s="5">
        <v>5</v>
      </c>
      <c r="P330" s="1" t="s">
        <v>356</v>
      </c>
      <c r="Q330" s="5">
        <v>10</v>
      </c>
    </row>
    <row r="331" spans="1:17">
      <c r="B331" s="1" t="s">
        <v>360</v>
      </c>
      <c r="C331" s="5">
        <v>7</v>
      </c>
      <c r="D331" s="1" t="s">
        <v>360</v>
      </c>
      <c r="E331" s="5">
        <v>7</v>
      </c>
      <c r="F331" s="1" t="s">
        <v>333</v>
      </c>
      <c r="G331" s="5">
        <v>16</v>
      </c>
      <c r="H331" s="1" t="s">
        <v>14</v>
      </c>
      <c r="I331" s="5">
        <v>3</v>
      </c>
      <c r="J331" s="1" t="s">
        <v>357</v>
      </c>
      <c r="K331" s="5">
        <v>2</v>
      </c>
      <c r="L331" s="1" t="s">
        <v>358</v>
      </c>
      <c r="M331" s="5">
        <v>1</v>
      </c>
      <c r="N331" s="1" t="s">
        <v>353</v>
      </c>
      <c r="O331" s="5">
        <v>15</v>
      </c>
      <c r="P331" s="1" t="s">
        <v>333</v>
      </c>
      <c r="Q331" s="5">
        <v>16</v>
      </c>
    </row>
    <row r="332" spans="1:17">
      <c r="B332" s="1" t="s">
        <v>358</v>
      </c>
      <c r="C332" s="5">
        <v>15</v>
      </c>
      <c r="D332" s="1" t="s">
        <v>358</v>
      </c>
      <c r="E332" s="5">
        <v>15</v>
      </c>
      <c r="F332" s="1" t="s">
        <v>360</v>
      </c>
      <c r="G332" s="5">
        <v>7</v>
      </c>
      <c r="H332" s="1" t="s">
        <v>358</v>
      </c>
      <c r="I332" s="5">
        <v>8</v>
      </c>
      <c r="L332" s="1" t="s">
        <v>361</v>
      </c>
      <c r="M332" s="5">
        <v>1</v>
      </c>
      <c r="N332" s="1" t="s">
        <v>354</v>
      </c>
      <c r="O332" s="5">
        <v>11</v>
      </c>
      <c r="P332" s="1" t="s">
        <v>360</v>
      </c>
      <c r="Q332" s="5">
        <v>7</v>
      </c>
    </row>
    <row r="333" spans="1:17">
      <c r="B333" s="1" t="s">
        <v>361</v>
      </c>
      <c r="C333" s="5">
        <v>9</v>
      </c>
      <c r="D333" s="1" t="s">
        <v>361</v>
      </c>
      <c r="E333" s="5">
        <v>9</v>
      </c>
      <c r="F333" s="1" t="s">
        <v>358</v>
      </c>
      <c r="G333" s="5">
        <v>15</v>
      </c>
      <c r="H333" s="1" t="s">
        <v>361</v>
      </c>
      <c r="I333" s="5">
        <v>2</v>
      </c>
      <c r="N333" s="1" t="s">
        <v>356</v>
      </c>
      <c r="O333" s="5">
        <v>10</v>
      </c>
      <c r="P333" s="1" t="s">
        <v>358</v>
      </c>
      <c r="Q333" s="5">
        <v>15</v>
      </c>
    </row>
    <row r="334" spans="1:17">
      <c r="B334" s="1" t="s">
        <v>357</v>
      </c>
      <c r="C334" s="5">
        <v>6</v>
      </c>
      <c r="D334" s="1" t="s">
        <v>357</v>
      </c>
      <c r="E334" s="5">
        <v>6</v>
      </c>
      <c r="F334" s="1" t="s">
        <v>361</v>
      </c>
      <c r="G334" s="5">
        <v>9</v>
      </c>
      <c r="H334" s="1" t="s">
        <v>333</v>
      </c>
      <c r="I334" s="5">
        <v>3</v>
      </c>
      <c r="N334" s="1" t="s">
        <v>333</v>
      </c>
      <c r="O334" s="5">
        <v>16</v>
      </c>
      <c r="P334" s="1" t="s">
        <v>361</v>
      </c>
      <c r="Q334" s="5">
        <v>9</v>
      </c>
    </row>
    <row r="335" spans="1:17">
      <c r="B335" s="1" t="s">
        <v>359</v>
      </c>
      <c r="C335" s="5">
        <v>2</v>
      </c>
      <c r="D335" s="1" t="s">
        <v>359</v>
      </c>
      <c r="E335" s="5">
        <v>2</v>
      </c>
      <c r="F335" s="1" t="s">
        <v>357</v>
      </c>
      <c r="G335" s="5">
        <v>6</v>
      </c>
      <c r="H335" s="1" t="s">
        <v>360</v>
      </c>
      <c r="I335" s="5">
        <v>2</v>
      </c>
      <c r="N335" s="1" t="s">
        <v>360</v>
      </c>
      <c r="O335" s="5">
        <v>7</v>
      </c>
      <c r="P335" s="1" t="s">
        <v>357</v>
      </c>
      <c r="Q335" s="5">
        <v>6</v>
      </c>
    </row>
    <row r="336" spans="1:17">
      <c r="F336" s="1" t="s">
        <v>359</v>
      </c>
      <c r="G336" s="5">
        <v>2</v>
      </c>
      <c r="H336" s="1" t="s">
        <v>357</v>
      </c>
      <c r="I336" s="5">
        <v>1</v>
      </c>
      <c r="N336" s="1" t="s">
        <v>358</v>
      </c>
      <c r="O336" s="5">
        <v>15</v>
      </c>
      <c r="P336" s="1" t="s">
        <v>359</v>
      </c>
      <c r="Q336" s="5">
        <v>2</v>
      </c>
    </row>
    <row r="337" spans="1:17">
      <c r="N337" s="1" t="s">
        <v>361</v>
      </c>
      <c r="O337" s="5">
        <v>9</v>
      </c>
    </row>
    <row r="338" spans="1:17">
      <c r="N338" s="1" t="s">
        <v>357</v>
      </c>
      <c r="O338" s="5">
        <v>6</v>
      </c>
    </row>
    <row r="339" spans="1:17">
      <c r="N339" s="1" t="s">
        <v>359</v>
      </c>
      <c r="O33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362</v>
      </c>
      <c r="C1"/>
      <c r="D1" s="1" t="s">
        <v>362</v>
      </c>
      <c r="E1"/>
      <c r="F1" s="1" t="s">
        <v>362</v>
      </c>
      <c r="G1"/>
      <c r="H1" s="1" t="s">
        <v>362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363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333</v>
      </c>
      <c r="C33"/>
      <c r="D33" s="5" t="s">
        <v>333</v>
      </c>
      <c r="E33"/>
      <c r="F33" s="5" t="s">
        <v>333</v>
      </c>
      <c r="G33"/>
      <c r="H33" s="5" t="s">
        <v>333</v>
      </c>
      <c r="I33"/>
    </row>
    <row r="34" spans="1:9">
      <c r="A34" s="2" t="s">
        <v>334</v>
      </c>
      <c r="B34" s="5">
        <v>10</v>
      </c>
      <c r="C34"/>
      <c r="D34" s="5">
        <v>10</v>
      </c>
      <c r="E34"/>
      <c r="F34" s="5">
        <v>10</v>
      </c>
      <c r="G34"/>
      <c r="H34" s="5">
        <v>10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335</v>
      </c>
      <c r="B36" s="1" t="s">
        <v>336</v>
      </c>
      <c r="C36" s="5">
        <v>24</v>
      </c>
      <c r="D36" s="1" t="s">
        <v>336</v>
      </c>
      <c r="E36" s="5">
        <v>24</v>
      </c>
      <c r="F36" s="1" t="s">
        <v>336</v>
      </c>
      <c r="G36" s="5">
        <v>24</v>
      </c>
      <c r="H36" s="1" t="s">
        <v>336</v>
      </c>
      <c r="I36" s="5">
        <v>24</v>
      </c>
    </row>
    <row r="37" spans="1:9">
      <c r="B37" s="1" t="s">
        <v>337</v>
      </c>
      <c r="C37" s="5">
        <v>48</v>
      </c>
      <c r="D37" s="1" t="s">
        <v>337</v>
      </c>
      <c r="E37" s="5">
        <v>48</v>
      </c>
      <c r="F37" s="1" t="s">
        <v>337</v>
      </c>
      <c r="G37" s="5">
        <v>48</v>
      </c>
      <c r="H37" s="1" t="s">
        <v>337</v>
      </c>
      <c r="I37" s="5">
        <v>48</v>
      </c>
    </row>
    <row r="38" spans="1:9">
      <c r="B38" s="1" t="s">
        <v>338</v>
      </c>
      <c r="C38" s="5" t="str">
        <f>COUNTIF(B7:B30,"&lt;&gt;"&amp;"")</f>
        <v>0</v>
      </c>
      <c r="D38" s="1" t="s">
        <v>338</v>
      </c>
      <c r="E38" s="5" t="str">
        <f>COUNTIF(D7:D30,"&lt;&gt;"&amp;"")</f>
        <v>0</v>
      </c>
      <c r="F38" s="1" t="s">
        <v>338</v>
      </c>
      <c r="G38" s="5" t="str">
        <f>COUNTIF(F7:F30,"&lt;&gt;"&amp;"")</f>
        <v>0</v>
      </c>
      <c r="H38" s="1" t="s">
        <v>338</v>
      </c>
      <c r="I38" s="5" t="str">
        <f>COUNTIF(H7:H30,"&lt;&gt;"&amp;"")</f>
        <v>0</v>
      </c>
    </row>
    <row r="39" spans="1:9">
      <c r="B39" s="1" t="s">
        <v>339</v>
      </c>
      <c r="C39" s="6" t="str">
        <f>C38/C37</f>
        <v>0</v>
      </c>
      <c r="D39" s="1" t="s">
        <v>339</v>
      </c>
      <c r="E39" s="6" t="str">
        <f>E38/E37</f>
        <v>0</v>
      </c>
      <c r="F39" s="1" t="s">
        <v>339</v>
      </c>
      <c r="G39" s="6" t="str">
        <f>G38/G37</f>
        <v>0</v>
      </c>
      <c r="H39" s="1" t="s">
        <v>339</v>
      </c>
      <c r="I39" s="6" t="str">
        <f>I38/I37</f>
        <v>0</v>
      </c>
    </row>
    <row r="40" spans="1:9">
      <c r="B40" s="1" t="s">
        <v>340</v>
      </c>
      <c r="C40" s="5" t="str">
        <f>C37-C38</f>
        <v>0</v>
      </c>
      <c r="D40" s="1" t="s">
        <v>340</v>
      </c>
      <c r="E40" s="5" t="str">
        <f>E37-E38</f>
        <v>0</v>
      </c>
      <c r="F40" s="1" t="s">
        <v>340</v>
      </c>
      <c r="G40" s="5" t="str">
        <f>G37-G38</f>
        <v>0</v>
      </c>
      <c r="H40" s="1" t="s">
        <v>340</v>
      </c>
      <c r="I40" s="5" t="str">
        <f>I37-I38</f>
        <v>0</v>
      </c>
    </row>
    <row r="42" spans="1:9">
      <c r="B42" s="1" t="s">
        <v>341</v>
      </c>
      <c r="C42" s="5">
        <v>4</v>
      </c>
      <c r="D42" s="1" t="s">
        <v>341</v>
      </c>
      <c r="E42" s="5">
        <v>4</v>
      </c>
      <c r="F42" s="1" t="s">
        <v>341</v>
      </c>
      <c r="G42" s="5">
        <v>0</v>
      </c>
      <c r="H42" s="1" t="s">
        <v>341</v>
      </c>
      <c r="I42" s="5">
        <v>0</v>
      </c>
    </row>
    <row r="44" spans="1:9">
      <c r="B44" s="1" t="s">
        <v>342</v>
      </c>
      <c r="C44" s="5">
        <v>2</v>
      </c>
      <c r="D44" s="1" t="s">
        <v>343</v>
      </c>
      <c r="E44" s="5">
        <v>1</v>
      </c>
      <c r="F44" s="1" t="s">
        <v>364</v>
      </c>
      <c r="G44" s="5">
        <v>1</v>
      </c>
      <c r="H44" s="1" t="s">
        <v>343</v>
      </c>
      <c r="I44" s="5">
        <v>2</v>
      </c>
    </row>
    <row r="45" spans="1:9">
      <c r="D45" s="1" t="s">
        <v>342</v>
      </c>
      <c r="E45" s="5">
        <v>1</v>
      </c>
      <c r="F45" s="1" t="s">
        <v>355</v>
      </c>
      <c r="G45" s="5">
        <v>1</v>
      </c>
    </row>
    <row r="47" spans="1:9">
      <c r="B47" s="2" t="s">
        <v>350</v>
      </c>
      <c r="H47" s="2" t="s">
        <v>350</v>
      </c>
    </row>
    <row r="48" spans="1:9">
      <c r="B48" s="1" t="s">
        <v>358</v>
      </c>
      <c r="C48" s="5">
        <v>1</v>
      </c>
      <c r="D48" s="2" t="s">
        <v>350</v>
      </c>
      <c r="F48" s="2" t="s">
        <v>350</v>
      </c>
      <c r="H48" s="1" t="s">
        <v>358</v>
      </c>
      <c r="I48" s="5">
        <v>1</v>
      </c>
    </row>
    <row r="49" spans="1:9">
      <c r="B49" s="1" t="s">
        <v>333</v>
      </c>
      <c r="C49" s="5">
        <v>1</v>
      </c>
      <c r="D49" s="1" t="s">
        <v>358</v>
      </c>
      <c r="E49" s="5">
        <v>1</v>
      </c>
      <c r="F49" s="1" t="s">
        <v>358</v>
      </c>
      <c r="G49" s="5">
        <v>1</v>
      </c>
      <c r="H49" s="1" t="s">
        <v>333</v>
      </c>
      <c r="I49" s="5">
        <v>1</v>
      </c>
    </row>
    <row r="50" spans="1:9">
      <c r="D50" s="1" t="s">
        <v>333</v>
      </c>
      <c r="E50" s="5">
        <v>1</v>
      </c>
      <c r="F50" s="1" t="s">
        <v>333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0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6.83868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365</v>
      </c>
      <c r="C1"/>
      <c r="D1" s="1" t="s">
        <v>365</v>
      </c>
      <c r="E1"/>
      <c r="F1" s="1" t="s">
        <v>365</v>
      </c>
      <c r="G1"/>
      <c r="H1" s="1" t="s">
        <v>365</v>
      </c>
      <c r="I1"/>
      <c r="J1" s="1" t="s">
        <v>365</v>
      </c>
      <c r="K1"/>
      <c r="L1" s="1" t="s">
        <v>365</v>
      </c>
      <c r="M1"/>
      <c r="N1" s="1" t="s">
        <v>365</v>
      </c>
      <c r="O1"/>
      <c r="P1" s="1" t="s">
        <v>365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366</v>
      </c>
      <c r="I3"/>
      <c r="J3" s="1" t="s">
        <v>367</v>
      </c>
      <c r="K3"/>
      <c r="L3" s="1" t="s">
        <v>368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369</v>
      </c>
      <c r="M7"/>
      <c r="N7" s="1" t="s">
        <v>370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369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363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371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372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372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373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333</v>
      </c>
      <c r="C170"/>
      <c r="D170" s="5" t="s">
        <v>333</v>
      </c>
      <c r="E170"/>
      <c r="F170" s="5" t="s">
        <v>333</v>
      </c>
      <c r="G170"/>
      <c r="H170" s="5" t="s">
        <v>333</v>
      </c>
      <c r="I170"/>
      <c r="J170" s="5" t="s">
        <v>333</v>
      </c>
      <c r="K170"/>
      <c r="L170" s="5" t="s">
        <v>333</v>
      </c>
      <c r="M170"/>
      <c r="N170" s="5" t="s">
        <v>333</v>
      </c>
      <c r="O170"/>
      <c r="P170" s="5" t="s">
        <v>333</v>
      </c>
      <c r="Q170"/>
    </row>
    <row r="171" spans="1:17">
      <c r="A171" s="2" t="s">
        <v>334</v>
      </c>
      <c r="B171" s="5">
        <v>10</v>
      </c>
      <c r="C171"/>
      <c r="D171" s="5">
        <v>10</v>
      </c>
      <c r="E171"/>
      <c r="F171" s="5">
        <v>10</v>
      </c>
      <c r="G171"/>
      <c r="H171" s="5">
        <v>10</v>
      </c>
      <c r="I171"/>
      <c r="J171" s="5">
        <v>10</v>
      </c>
      <c r="K171"/>
      <c r="L171" s="5">
        <v>10</v>
      </c>
      <c r="M171"/>
      <c r="N171" s="5">
        <v>10</v>
      </c>
      <c r="O171"/>
      <c r="P171" s="5">
        <v>10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335</v>
      </c>
      <c r="B173" s="1" t="s">
        <v>336</v>
      </c>
      <c r="C173" s="5">
        <v>161</v>
      </c>
      <c r="D173" s="1" t="s">
        <v>336</v>
      </c>
      <c r="E173" s="5">
        <v>161</v>
      </c>
      <c r="F173" s="1" t="s">
        <v>336</v>
      </c>
      <c r="G173" s="5">
        <v>161</v>
      </c>
      <c r="H173" s="1" t="s">
        <v>336</v>
      </c>
      <c r="I173" s="5">
        <v>161</v>
      </c>
      <c r="J173" s="1" t="s">
        <v>336</v>
      </c>
      <c r="K173" s="5">
        <v>161</v>
      </c>
      <c r="L173" s="1" t="s">
        <v>336</v>
      </c>
      <c r="M173" s="5">
        <v>161</v>
      </c>
      <c r="N173" s="1" t="s">
        <v>336</v>
      </c>
      <c r="O173" s="5">
        <v>161</v>
      </c>
      <c r="P173" s="1" t="s">
        <v>336</v>
      </c>
      <c r="Q173" s="5">
        <v>161</v>
      </c>
    </row>
    <row r="174" spans="1:17">
      <c r="B174" s="1" t="s">
        <v>337</v>
      </c>
      <c r="C174" s="5">
        <v>322</v>
      </c>
      <c r="D174" s="1" t="s">
        <v>337</v>
      </c>
      <c r="E174" s="5">
        <v>322</v>
      </c>
      <c r="F174" s="1" t="s">
        <v>337</v>
      </c>
      <c r="G174" s="5">
        <v>322</v>
      </c>
      <c r="H174" s="1" t="s">
        <v>337</v>
      </c>
      <c r="I174" s="5">
        <v>94</v>
      </c>
      <c r="J174" s="1" t="s">
        <v>337</v>
      </c>
      <c r="K174" s="5">
        <v>94</v>
      </c>
      <c r="L174" s="1" t="s">
        <v>337</v>
      </c>
      <c r="M174" s="5">
        <v>50</v>
      </c>
      <c r="N174" s="1" t="s">
        <v>337</v>
      </c>
      <c r="O174" s="5">
        <v>322</v>
      </c>
      <c r="P174" s="1" t="s">
        <v>337</v>
      </c>
      <c r="Q174" s="5">
        <v>322</v>
      </c>
    </row>
    <row r="175" spans="1:17">
      <c r="B175" s="1" t="s">
        <v>338</v>
      </c>
      <c r="C175" s="5" t="str">
        <f>COUNTIF(B7:B167,"&lt;&gt;"&amp;"")</f>
        <v>0</v>
      </c>
      <c r="D175" s="1" t="s">
        <v>338</v>
      </c>
      <c r="E175" s="5" t="str">
        <f>COUNTIF(D7:D167,"&lt;&gt;"&amp;"")</f>
        <v>0</v>
      </c>
      <c r="F175" s="1" t="s">
        <v>338</v>
      </c>
      <c r="G175" s="5" t="str">
        <f>COUNTIF(F7:F167,"&lt;&gt;"&amp;"")</f>
        <v>0</v>
      </c>
      <c r="H175" s="1" t="s">
        <v>338</v>
      </c>
      <c r="I175" s="5" t="str">
        <f>COUNTIF(H7:H167,"&lt;&gt;"&amp;"")</f>
        <v>0</v>
      </c>
      <c r="J175" s="1" t="s">
        <v>338</v>
      </c>
      <c r="K175" s="5" t="str">
        <f>COUNTIF(J7:J167,"&lt;&gt;"&amp;"")</f>
        <v>0</v>
      </c>
      <c r="L175" s="1" t="s">
        <v>338</v>
      </c>
      <c r="M175" s="5" t="str">
        <f>COUNTIF(L7:L167,"&lt;&gt;"&amp;"")</f>
        <v>0</v>
      </c>
      <c r="N175" s="1" t="s">
        <v>338</v>
      </c>
      <c r="O175" s="5" t="str">
        <f>COUNTIF(N7:N167,"&lt;&gt;"&amp;"")</f>
        <v>0</v>
      </c>
      <c r="P175" s="1" t="s">
        <v>338</v>
      </c>
      <c r="Q175" s="5" t="str">
        <f>COUNTIF(P7:P167,"&lt;&gt;"&amp;"")</f>
        <v>0</v>
      </c>
    </row>
    <row r="176" spans="1:17">
      <c r="B176" s="1" t="s">
        <v>339</v>
      </c>
      <c r="C176" s="6" t="str">
        <f>C175/C174</f>
        <v>0</v>
      </c>
      <c r="D176" s="1" t="s">
        <v>339</v>
      </c>
      <c r="E176" s="6" t="str">
        <f>E175/E174</f>
        <v>0</v>
      </c>
      <c r="F176" s="1" t="s">
        <v>339</v>
      </c>
      <c r="G176" s="6" t="str">
        <f>G175/G174</f>
        <v>0</v>
      </c>
      <c r="H176" s="1" t="s">
        <v>339</v>
      </c>
      <c r="I176" s="6" t="str">
        <f>I175/I174</f>
        <v>0</v>
      </c>
      <c r="J176" s="1" t="s">
        <v>339</v>
      </c>
      <c r="K176" s="6" t="str">
        <f>K175/K174</f>
        <v>0</v>
      </c>
      <c r="L176" s="1" t="s">
        <v>339</v>
      </c>
      <c r="M176" s="6" t="str">
        <f>M175/M174</f>
        <v>0</v>
      </c>
      <c r="N176" s="1" t="s">
        <v>339</v>
      </c>
      <c r="O176" s="6" t="str">
        <f>O175/O174</f>
        <v>0</v>
      </c>
      <c r="P176" s="1" t="s">
        <v>339</v>
      </c>
      <c r="Q176" s="6" t="str">
        <f>Q175/Q174</f>
        <v>0</v>
      </c>
    </row>
    <row r="177" spans="1:17">
      <c r="B177" s="1" t="s">
        <v>340</v>
      </c>
      <c r="C177" s="5" t="str">
        <f>C174-C175</f>
        <v>0</v>
      </c>
      <c r="D177" s="1" t="s">
        <v>340</v>
      </c>
      <c r="E177" s="5" t="str">
        <f>E174-E175</f>
        <v>0</v>
      </c>
      <c r="F177" s="1" t="s">
        <v>340</v>
      </c>
      <c r="G177" s="5" t="str">
        <f>G174-G175</f>
        <v>0</v>
      </c>
      <c r="H177" s="1" t="s">
        <v>340</v>
      </c>
      <c r="I177" s="5" t="str">
        <f>I174-I175</f>
        <v>0</v>
      </c>
      <c r="J177" s="1" t="s">
        <v>340</v>
      </c>
      <c r="K177" s="5" t="str">
        <f>K174-K175</f>
        <v>0</v>
      </c>
      <c r="L177" s="1" t="s">
        <v>340</v>
      </c>
      <c r="M177" s="5" t="str">
        <f>M174-M175</f>
        <v>0</v>
      </c>
      <c r="N177" s="1" t="s">
        <v>340</v>
      </c>
      <c r="O177" s="5" t="str">
        <f>O174-O175</f>
        <v>0</v>
      </c>
      <c r="P177" s="1" t="s">
        <v>340</v>
      </c>
      <c r="Q177" s="5" t="str">
        <f>Q174-Q175</f>
        <v>0</v>
      </c>
    </row>
    <row r="179" spans="1:17">
      <c r="B179" s="1" t="s">
        <v>341</v>
      </c>
      <c r="C179" s="5">
        <v>154</v>
      </c>
      <c r="D179" s="1" t="s">
        <v>341</v>
      </c>
      <c r="E179" s="5">
        <v>116</v>
      </c>
      <c r="F179" s="1" t="s">
        <v>341</v>
      </c>
      <c r="G179" s="5">
        <v>69</v>
      </c>
      <c r="H179" s="1" t="s">
        <v>341</v>
      </c>
      <c r="I179" s="5">
        <v>97</v>
      </c>
      <c r="J179" s="1" t="s">
        <v>341</v>
      </c>
      <c r="K179" s="5">
        <v>2</v>
      </c>
      <c r="L179" s="1" t="s">
        <v>341</v>
      </c>
      <c r="M179" s="5">
        <v>56</v>
      </c>
      <c r="N179" s="1" t="s">
        <v>341</v>
      </c>
      <c r="O179" s="5">
        <v>0</v>
      </c>
      <c r="P179" s="1" t="s">
        <v>341</v>
      </c>
      <c r="Q179" s="5">
        <v>2</v>
      </c>
    </row>
    <row r="181" spans="1:17">
      <c r="B181" s="1" t="s">
        <v>342</v>
      </c>
      <c r="C181" s="5">
        <v>64</v>
      </c>
      <c r="D181" s="1" t="s">
        <v>342</v>
      </c>
      <c r="E181" s="5">
        <v>63</v>
      </c>
      <c r="F181" s="1" t="s">
        <v>343</v>
      </c>
      <c r="G181" s="5">
        <v>29</v>
      </c>
      <c r="H181" s="1" t="s">
        <v>344</v>
      </c>
      <c r="I181" s="5">
        <v>34</v>
      </c>
      <c r="J181" s="1" t="s">
        <v>342</v>
      </c>
      <c r="K181" s="5">
        <v>37</v>
      </c>
      <c r="L181" s="1" t="s">
        <v>374</v>
      </c>
      <c r="M181" s="5">
        <v>11</v>
      </c>
      <c r="N181" s="1" t="s">
        <v>355</v>
      </c>
      <c r="O181" s="5">
        <v>21</v>
      </c>
      <c r="P181" s="1" t="s">
        <v>343</v>
      </c>
      <c r="Q181" s="5">
        <v>63</v>
      </c>
    </row>
    <row r="182" spans="1:17">
      <c r="D182" s="1" t="s">
        <v>343</v>
      </c>
      <c r="E182" s="5">
        <v>1</v>
      </c>
      <c r="F182" s="1" t="s">
        <v>342</v>
      </c>
      <c r="G182" s="5">
        <v>35</v>
      </c>
      <c r="H182" s="1" t="s">
        <v>375</v>
      </c>
      <c r="I182" s="5">
        <v>1</v>
      </c>
      <c r="J182" s="1" t="s">
        <v>343</v>
      </c>
      <c r="K182" s="5">
        <v>4</v>
      </c>
      <c r="L182" s="1" t="s">
        <v>344</v>
      </c>
      <c r="M182" s="5">
        <v>10</v>
      </c>
      <c r="N182" s="1" t="s">
        <v>345</v>
      </c>
      <c r="O182" s="5">
        <v>28</v>
      </c>
    </row>
    <row r="183" spans="1:17">
      <c r="H183" s="1" t="s">
        <v>376</v>
      </c>
      <c r="I183" s="5">
        <v>3</v>
      </c>
      <c r="L183" s="1" t="s">
        <v>377</v>
      </c>
      <c r="M183" s="5">
        <v>2</v>
      </c>
      <c r="N183" s="1" t="s">
        <v>351</v>
      </c>
      <c r="O183" s="5">
        <v>4</v>
      </c>
    </row>
    <row r="184" spans="1:17">
      <c r="B184" s="2" t="s">
        <v>350</v>
      </c>
      <c r="H184" s="1" t="s">
        <v>378</v>
      </c>
      <c r="I184" s="5">
        <v>3</v>
      </c>
      <c r="L184" s="1" t="s">
        <v>364</v>
      </c>
      <c r="M184" s="5">
        <v>1</v>
      </c>
      <c r="N184" s="1" t="s">
        <v>379</v>
      </c>
      <c r="O184" s="5">
        <v>1</v>
      </c>
      <c r="P184" s="2" t="s">
        <v>350</v>
      </c>
    </row>
    <row r="185" spans="1:17">
      <c r="B185" s="1" t="s">
        <v>354</v>
      </c>
      <c r="C185" s="5">
        <v>11</v>
      </c>
      <c r="D185" s="2" t="s">
        <v>350</v>
      </c>
      <c r="F185" s="2" t="s">
        <v>350</v>
      </c>
      <c r="H185" s="1" t="s">
        <v>380</v>
      </c>
      <c r="I185" s="5">
        <v>1</v>
      </c>
      <c r="J185" s="2" t="s">
        <v>350</v>
      </c>
      <c r="L185" s="1" t="s">
        <v>381</v>
      </c>
      <c r="M185" s="5">
        <v>2</v>
      </c>
      <c r="N185" s="1" t="s">
        <v>347</v>
      </c>
      <c r="O185" s="5">
        <v>8</v>
      </c>
      <c r="P185" s="1" t="s">
        <v>354</v>
      </c>
      <c r="Q185" s="5">
        <v>11</v>
      </c>
    </row>
    <row r="186" spans="1:17">
      <c r="B186" s="1" t="s">
        <v>16</v>
      </c>
      <c r="C186" s="5">
        <v>8</v>
      </c>
      <c r="D186" s="1" t="s">
        <v>354</v>
      </c>
      <c r="E186" s="5">
        <v>11</v>
      </c>
      <c r="F186" s="1" t="s">
        <v>354</v>
      </c>
      <c r="G186" s="5">
        <v>11</v>
      </c>
      <c r="H186" s="1" t="s">
        <v>382</v>
      </c>
      <c r="I186" s="5">
        <v>1</v>
      </c>
      <c r="J186" s="1" t="s">
        <v>354</v>
      </c>
      <c r="K186" s="5">
        <v>7</v>
      </c>
      <c r="N186" s="1" t="s">
        <v>383</v>
      </c>
      <c r="O186" s="5">
        <v>1</v>
      </c>
      <c r="P186" s="1" t="s">
        <v>16</v>
      </c>
      <c r="Q186" s="5">
        <v>7</v>
      </c>
    </row>
    <row r="187" spans="1:17">
      <c r="B187" s="1" t="s">
        <v>356</v>
      </c>
      <c r="C187" s="5">
        <v>6</v>
      </c>
      <c r="D187" s="1" t="s">
        <v>16</v>
      </c>
      <c r="E187" s="5">
        <v>8</v>
      </c>
      <c r="F187" s="1" t="s">
        <v>16</v>
      </c>
      <c r="G187" s="5">
        <v>8</v>
      </c>
      <c r="H187" s="1" t="s">
        <v>348</v>
      </c>
      <c r="I187" s="5">
        <v>1</v>
      </c>
      <c r="J187" s="1" t="s">
        <v>356</v>
      </c>
      <c r="K187" s="5">
        <v>3</v>
      </c>
      <c r="N187" s="1" t="s">
        <v>384</v>
      </c>
      <c r="O187" s="5">
        <v>1</v>
      </c>
      <c r="P187" s="1" t="s">
        <v>356</v>
      </c>
      <c r="Q187" s="5">
        <v>5</v>
      </c>
    </row>
    <row r="188" spans="1:17">
      <c r="B188" s="1" t="s">
        <v>353</v>
      </c>
      <c r="C188" s="5">
        <v>3</v>
      </c>
      <c r="D188" s="1" t="s">
        <v>356</v>
      </c>
      <c r="E188" s="5">
        <v>6</v>
      </c>
      <c r="F188" s="1" t="s">
        <v>356</v>
      </c>
      <c r="G188" s="5">
        <v>5</v>
      </c>
      <c r="J188" s="1" t="s">
        <v>16</v>
      </c>
      <c r="K188" s="5">
        <v>6</v>
      </c>
      <c r="L188" s="2" t="s">
        <v>350</v>
      </c>
      <c r="P188" s="1" t="s">
        <v>353</v>
      </c>
      <c r="Q188" s="5">
        <v>3</v>
      </c>
    </row>
    <row r="189" spans="1:17">
      <c r="B189" s="1" t="s">
        <v>14</v>
      </c>
      <c r="C189" s="5">
        <v>3</v>
      </c>
      <c r="D189" s="1" t="s">
        <v>353</v>
      </c>
      <c r="E189" s="5">
        <v>3</v>
      </c>
      <c r="F189" s="1" t="s">
        <v>353</v>
      </c>
      <c r="G189" s="5">
        <v>3</v>
      </c>
      <c r="J189" s="1" t="s">
        <v>14</v>
      </c>
      <c r="K189" s="5">
        <v>2</v>
      </c>
      <c r="L189" s="1" t="s">
        <v>16</v>
      </c>
      <c r="M189" s="5">
        <v>2</v>
      </c>
      <c r="P189" s="1" t="s">
        <v>14</v>
      </c>
      <c r="Q189" s="5">
        <v>3</v>
      </c>
    </row>
    <row r="190" spans="1:17">
      <c r="B190" s="1" t="s">
        <v>352</v>
      </c>
      <c r="C190" s="5">
        <v>5</v>
      </c>
      <c r="D190" s="1" t="s">
        <v>14</v>
      </c>
      <c r="E190" s="5">
        <v>3</v>
      </c>
      <c r="F190" s="1" t="s">
        <v>14</v>
      </c>
      <c r="G190" s="5">
        <v>3</v>
      </c>
      <c r="H190" s="2" t="s">
        <v>350</v>
      </c>
      <c r="J190" s="1" t="s">
        <v>353</v>
      </c>
      <c r="K190" s="5">
        <v>2</v>
      </c>
      <c r="L190" s="1" t="s">
        <v>356</v>
      </c>
      <c r="M190" s="5">
        <v>2</v>
      </c>
      <c r="N190" s="2" t="s">
        <v>350</v>
      </c>
      <c r="P190" s="1" t="s">
        <v>352</v>
      </c>
      <c r="Q190" s="5">
        <v>5</v>
      </c>
    </row>
    <row r="191" spans="1:17">
      <c r="B191" s="1" t="s">
        <v>359</v>
      </c>
      <c r="C191" s="5">
        <v>3</v>
      </c>
      <c r="D191" s="1" t="s">
        <v>352</v>
      </c>
      <c r="E191" s="5">
        <v>5</v>
      </c>
      <c r="F191" s="1" t="s">
        <v>352</v>
      </c>
      <c r="G191" s="5">
        <v>5</v>
      </c>
      <c r="H191" s="1" t="s">
        <v>354</v>
      </c>
      <c r="I191" s="5">
        <v>7</v>
      </c>
      <c r="J191" s="1" t="s">
        <v>352</v>
      </c>
      <c r="K191" s="5">
        <v>4</v>
      </c>
      <c r="L191" s="1" t="s">
        <v>354</v>
      </c>
      <c r="M191" s="5">
        <v>8</v>
      </c>
      <c r="N191" s="1" t="s">
        <v>354</v>
      </c>
      <c r="O191" s="5">
        <v>11</v>
      </c>
      <c r="P191" s="1" t="s">
        <v>359</v>
      </c>
      <c r="Q191" s="5">
        <v>3</v>
      </c>
    </row>
    <row r="192" spans="1:17">
      <c r="B192" s="1" t="s">
        <v>358</v>
      </c>
      <c r="C192" s="5">
        <v>6</v>
      </c>
      <c r="D192" s="1" t="s">
        <v>359</v>
      </c>
      <c r="E192" s="5">
        <v>3</v>
      </c>
      <c r="F192" s="1" t="s">
        <v>359</v>
      </c>
      <c r="G192" s="5">
        <v>3</v>
      </c>
      <c r="H192" s="1" t="s">
        <v>356</v>
      </c>
      <c r="I192" s="5">
        <v>4</v>
      </c>
      <c r="J192" s="1" t="s">
        <v>359</v>
      </c>
      <c r="K192" s="5">
        <v>3</v>
      </c>
      <c r="L192" s="1" t="s">
        <v>353</v>
      </c>
      <c r="M192" s="5">
        <v>1</v>
      </c>
      <c r="N192" s="1" t="s">
        <v>16</v>
      </c>
      <c r="O192" s="5">
        <v>8</v>
      </c>
      <c r="P192" s="1" t="s">
        <v>358</v>
      </c>
      <c r="Q192" s="5">
        <v>6</v>
      </c>
    </row>
    <row r="193" spans="1:17">
      <c r="B193" s="1" t="s">
        <v>361</v>
      </c>
      <c r="C193" s="5">
        <v>6</v>
      </c>
      <c r="D193" s="1" t="s">
        <v>358</v>
      </c>
      <c r="E193" s="5">
        <v>6</v>
      </c>
      <c r="F193" s="1" t="s">
        <v>358</v>
      </c>
      <c r="G193" s="5">
        <v>6</v>
      </c>
      <c r="H193" s="1" t="s">
        <v>16</v>
      </c>
      <c r="I193" s="5">
        <v>6</v>
      </c>
      <c r="J193" s="1" t="s">
        <v>358</v>
      </c>
      <c r="K193" s="5">
        <v>5</v>
      </c>
      <c r="L193" s="1" t="s">
        <v>14</v>
      </c>
      <c r="M193" s="5">
        <v>3</v>
      </c>
      <c r="N193" s="1" t="s">
        <v>356</v>
      </c>
      <c r="O193" s="5">
        <v>5</v>
      </c>
      <c r="P193" s="1" t="s">
        <v>361</v>
      </c>
      <c r="Q193" s="5">
        <v>6</v>
      </c>
    </row>
    <row r="194" spans="1:17">
      <c r="B194" s="1" t="s">
        <v>333</v>
      </c>
      <c r="C194" s="5">
        <v>7</v>
      </c>
      <c r="D194" s="1" t="s">
        <v>361</v>
      </c>
      <c r="E194" s="5">
        <v>6</v>
      </c>
      <c r="F194" s="1" t="s">
        <v>361</v>
      </c>
      <c r="G194" s="5">
        <v>6</v>
      </c>
      <c r="H194" s="1" t="s">
        <v>14</v>
      </c>
      <c r="I194" s="5">
        <v>2</v>
      </c>
      <c r="J194" s="1" t="s">
        <v>361</v>
      </c>
      <c r="K194" s="5">
        <v>5</v>
      </c>
      <c r="L194" s="1" t="s">
        <v>352</v>
      </c>
      <c r="M194" s="5">
        <v>1</v>
      </c>
      <c r="N194" s="1" t="s">
        <v>353</v>
      </c>
      <c r="O194" s="5">
        <v>3</v>
      </c>
      <c r="P194" s="1" t="s">
        <v>333</v>
      </c>
      <c r="Q194" s="5">
        <v>7</v>
      </c>
    </row>
    <row r="195" spans="1:17">
      <c r="B195" s="1" t="s">
        <v>360</v>
      </c>
      <c r="C195" s="5">
        <v>4</v>
      </c>
      <c r="D195" s="1" t="s">
        <v>333</v>
      </c>
      <c r="E195" s="5">
        <v>7</v>
      </c>
      <c r="F195" s="1" t="s">
        <v>333</v>
      </c>
      <c r="G195" s="5">
        <v>7</v>
      </c>
      <c r="H195" s="1" t="s">
        <v>353</v>
      </c>
      <c r="I195" s="5">
        <v>2</v>
      </c>
      <c r="J195" s="1" t="s">
        <v>333</v>
      </c>
      <c r="K195" s="5">
        <v>2</v>
      </c>
      <c r="L195" s="1" t="s">
        <v>359</v>
      </c>
      <c r="M195" s="5">
        <v>2</v>
      </c>
      <c r="N195" s="1" t="s">
        <v>14</v>
      </c>
      <c r="O195" s="5">
        <v>3</v>
      </c>
      <c r="P195" s="1" t="s">
        <v>360</v>
      </c>
      <c r="Q195" s="5">
        <v>4</v>
      </c>
    </row>
    <row r="196" spans="1:17">
      <c r="B196" s="1" t="s">
        <v>357</v>
      </c>
      <c r="C196" s="5">
        <v>3</v>
      </c>
      <c r="D196" s="1" t="s">
        <v>360</v>
      </c>
      <c r="E196" s="5">
        <v>4</v>
      </c>
      <c r="F196" s="1" t="s">
        <v>360</v>
      </c>
      <c r="G196" s="5">
        <v>4</v>
      </c>
      <c r="H196" s="1" t="s">
        <v>352</v>
      </c>
      <c r="I196" s="5">
        <v>4</v>
      </c>
      <c r="J196" s="1" t="s">
        <v>357</v>
      </c>
      <c r="K196" s="5">
        <v>1</v>
      </c>
      <c r="L196" s="1" t="s">
        <v>333</v>
      </c>
      <c r="M196" s="5">
        <v>3</v>
      </c>
      <c r="N196" s="1" t="s">
        <v>352</v>
      </c>
      <c r="O196" s="5">
        <v>5</v>
      </c>
      <c r="P196" s="1" t="s">
        <v>357</v>
      </c>
      <c r="Q196" s="5">
        <v>3</v>
      </c>
    </row>
    <row r="197" spans="1:17">
      <c r="D197" s="1" t="s">
        <v>357</v>
      </c>
      <c r="E197" s="5">
        <v>3</v>
      </c>
      <c r="F197" s="1" t="s">
        <v>357</v>
      </c>
      <c r="G197" s="5">
        <v>3</v>
      </c>
      <c r="H197" s="1" t="s">
        <v>359</v>
      </c>
      <c r="I197" s="5">
        <v>3</v>
      </c>
      <c r="J197" s="1" t="s">
        <v>360</v>
      </c>
      <c r="K197" s="5">
        <v>1</v>
      </c>
      <c r="L197" s="1" t="s">
        <v>361</v>
      </c>
      <c r="M197" s="5">
        <v>2</v>
      </c>
      <c r="N197" s="1" t="s">
        <v>359</v>
      </c>
      <c r="O197" s="5">
        <v>3</v>
      </c>
    </row>
    <row r="198" spans="1:17">
      <c r="H198" s="1" t="s">
        <v>358</v>
      </c>
      <c r="I198" s="5">
        <v>5</v>
      </c>
      <c r="L198" s="1" t="s">
        <v>360</v>
      </c>
      <c r="M198" s="5">
        <v>2</v>
      </c>
      <c r="N198" s="1" t="s">
        <v>358</v>
      </c>
      <c r="O198" s="5">
        <v>6</v>
      </c>
    </row>
    <row r="199" spans="1:17">
      <c r="H199" s="1" t="s">
        <v>361</v>
      </c>
      <c r="I199" s="5">
        <v>5</v>
      </c>
      <c r="N199" s="1" t="s">
        <v>361</v>
      </c>
      <c r="O199" s="5">
        <v>6</v>
      </c>
    </row>
    <row r="200" spans="1:17">
      <c r="H200" s="1" t="s">
        <v>333</v>
      </c>
      <c r="I200" s="5">
        <v>2</v>
      </c>
      <c r="N200" s="1" t="s">
        <v>333</v>
      </c>
      <c r="O200" s="5">
        <v>7</v>
      </c>
    </row>
    <row r="201" spans="1:17">
      <c r="H201" s="1" t="s">
        <v>357</v>
      </c>
      <c r="I201" s="5">
        <v>1</v>
      </c>
      <c r="N201" s="1" t="s">
        <v>360</v>
      </c>
      <c r="O201" s="5">
        <v>4</v>
      </c>
    </row>
    <row r="202" spans="1:17">
      <c r="H202" s="1" t="s">
        <v>360</v>
      </c>
      <c r="I202" s="5">
        <v>1</v>
      </c>
      <c r="N202" s="1" t="s">
        <v>357</v>
      </c>
      <c r="O202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385</v>
      </c>
      <c r="C1"/>
      <c r="D1" s="1" t="s">
        <v>385</v>
      </c>
      <c r="E1"/>
      <c r="F1" s="1" t="s">
        <v>385</v>
      </c>
      <c r="G1"/>
      <c r="H1" s="1" t="s">
        <v>385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363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363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363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333</v>
      </c>
      <c r="C54"/>
      <c r="D54" s="5" t="s">
        <v>333</v>
      </c>
      <c r="E54"/>
      <c r="F54" s="5" t="s">
        <v>333</v>
      </c>
      <c r="G54"/>
      <c r="H54" s="5" t="s">
        <v>333</v>
      </c>
      <c r="I54"/>
    </row>
    <row r="55" spans="1:9">
      <c r="A55" s="2" t="s">
        <v>334</v>
      </c>
      <c r="B55" s="5">
        <v>10</v>
      </c>
      <c r="C55"/>
      <c r="D55" s="5">
        <v>10</v>
      </c>
      <c r="E55"/>
      <c r="F55" s="5">
        <v>10</v>
      </c>
      <c r="G55"/>
      <c r="H55" s="5">
        <v>10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335</v>
      </c>
      <c r="B57" s="1" t="s">
        <v>336</v>
      </c>
      <c r="C57" s="5">
        <v>45</v>
      </c>
      <c r="D57" s="1" t="s">
        <v>336</v>
      </c>
      <c r="E57" s="5">
        <v>45</v>
      </c>
      <c r="F57" s="1" t="s">
        <v>336</v>
      </c>
      <c r="G57" s="5">
        <v>45</v>
      </c>
      <c r="H57" s="1" t="s">
        <v>336</v>
      </c>
      <c r="I57" s="5">
        <v>45</v>
      </c>
    </row>
    <row r="58" spans="1:9">
      <c r="B58" s="1" t="s">
        <v>337</v>
      </c>
      <c r="C58" s="5">
        <v>90</v>
      </c>
      <c r="D58" s="1" t="s">
        <v>337</v>
      </c>
      <c r="E58" s="5">
        <v>90</v>
      </c>
      <c r="F58" s="1" t="s">
        <v>337</v>
      </c>
      <c r="G58" s="5">
        <v>90</v>
      </c>
      <c r="H58" s="1" t="s">
        <v>337</v>
      </c>
      <c r="I58" s="5">
        <v>90</v>
      </c>
    </row>
    <row r="59" spans="1:9">
      <c r="B59" s="1" t="s">
        <v>338</v>
      </c>
      <c r="C59" s="5" t="str">
        <f>COUNTIF(B7:B51,"&lt;&gt;"&amp;"")</f>
        <v>0</v>
      </c>
      <c r="D59" s="1" t="s">
        <v>338</v>
      </c>
      <c r="E59" s="5" t="str">
        <f>COUNTIF(D7:D51,"&lt;&gt;"&amp;"")</f>
        <v>0</v>
      </c>
      <c r="F59" s="1" t="s">
        <v>338</v>
      </c>
      <c r="G59" s="5" t="str">
        <f>COUNTIF(F7:F51,"&lt;&gt;"&amp;"")</f>
        <v>0</v>
      </c>
      <c r="H59" s="1" t="s">
        <v>338</v>
      </c>
      <c r="I59" s="5" t="str">
        <f>COUNTIF(H7:H51,"&lt;&gt;"&amp;"")</f>
        <v>0</v>
      </c>
    </row>
    <row r="60" spans="1:9">
      <c r="B60" s="1" t="s">
        <v>339</v>
      </c>
      <c r="C60" s="6" t="str">
        <f>C59/C58</f>
        <v>0</v>
      </c>
      <c r="D60" s="1" t="s">
        <v>339</v>
      </c>
      <c r="E60" s="6" t="str">
        <f>E59/E58</f>
        <v>0</v>
      </c>
      <c r="F60" s="1" t="s">
        <v>339</v>
      </c>
      <c r="G60" s="6" t="str">
        <f>G59/G58</f>
        <v>0</v>
      </c>
      <c r="H60" s="1" t="s">
        <v>339</v>
      </c>
      <c r="I60" s="6" t="str">
        <f>I59/I58</f>
        <v>0</v>
      </c>
    </row>
    <row r="61" spans="1:9">
      <c r="B61" s="1" t="s">
        <v>340</v>
      </c>
      <c r="C61" s="5" t="str">
        <f>C58-C59</f>
        <v>0</v>
      </c>
      <c r="D61" s="1" t="s">
        <v>340</v>
      </c>
      <c r="E61" s="5" t="str">
        <f>E58-E59</f>
        <v>0</v>
      </c>
      <c r="F61" s="1" t="s">
        <v>340</v>
      </c>
      <c r="G61" s="5" t="str">
        <f>G58-G59</f>
        <v>0</v>
      </c>
      <c r="H61" s="1" t="s">
        <v>340</v>
      </c>
      <c r="I61" s="5" t="str">
        <f>I58-I59</f>
        <v>0</v>
      </c>
    </row>
    <row r="63" spans="1:9">
      <c r="B63" s="1" t="s">
        <v>341</v>
      </c>
      <c r="C63" s="5">
        <v>22</v>
      </c>
      <c r="D63" s="1" t="s">
        <v>341</v>
      </c>
      <c r="E63" s="5">
        <v>19</v>
      </c>
      <c r="F63" s="1" t="s">
        <v>341</v>
      </c>
      <c r="G63" s="5">
        <v>0</v>
      </c>
      <c r="H63" s="1" t="s">
        <v>341</v>
      </c>
      <c r="I63" s="5">
        <v>0</v>
      </c>
    </row>
    <row r="65" spans="1:9">
      <c r="B65" s="1" t="s">
        <v>342</v>
      </c>
      <c r="C65" s="5">
        <v>9</v>
      </c>
      <c r="D65" s="1" t="s">
        <v>342</v>
      </c>
      <c r="E65" s="5">
        <v>8</v>
      </c>
      <c r="F65" s="1" t="s">
        <v>364</v>
      </c>
      <c r="G65" s="5">
        <v>5</v>
      </c>
      <c r="H65" s="1" t="s">
        <v>343</v>
      </c>
      <c r="I65" s="5">
        <v>9</v>
      </c>
    </row>
    <row r="66" spans="1:9">
      <c r="F66" s="1" t="s">
        <v>345</v>
      </c>
      <c r="G66" s="5">
        <v>1</v>
      </c>
    </row>
    <row r="67" spans="1:9">
      <c r="F67" s="1" t="s">
        <v>355</v>
      </c>
      <c r="G67" s="5">
        <v>3</v>
      </c>
    </row>
    <row r="68" spans="1:9">
      <c r="B68" s="2" t="s">
        <v>350</v>
      </c>
      <c r="D68" s="2" t="s">
        <v>350</v>
      </c>
      <c r="H68" s="2" t="s">
        <v>350</v>
      </c>
    </row>
    <row r="69" spans="1:9">
      <c r="B69" s="1" t="s">
        <v>14</v>
      </c>
      <c r="C69" s="5">
        <v>2</v>
      </c>
      <c r="D69" s="1" t="s">
        <v>14</v>
      </c>
      <c r="E69" s="5">
        <v>2</v>
      </c>
      <c r="H69" s="1" t="s">
        <v>14</v>
      </c>
      <c r="I69" s="5">
        <v>2</v>
      </c>
    </row>
    <row r="70" spans="1:9">
      <c r="B70" s="1" t="s">
        <v>358</v>
      </c>
      <c r="C70" s="5">
        <v>1</v>
      </c>
      <c r="D70" s="1" t="s">
        <v>358</v>
      </c>
      <c r="E70" s="5">
        <v>1</v>
      </c>
      <c r="F70" s="2" t="s">
        <v>350</v>
      </c>
      <c r="H70" s="1" t="s">
        <v>358</v>
      </c>
      <c r="I70" s="5">
        <v>1</v>
      </c>
    </row>
    <row r="71" spans="1:9">
      <c r="B71" s="1" t="s">
        <v>333</v>
      </c>
      <c r="C71" s="5">
        <v>3</v>
      </c>
      <c r="D71" s="1" t="s">
        <v>333</v>
      </c>
      <c r="E71" s="5">
        <v>3</v>
      </c>
      <c r="F71" s="1" t="s">
        <v>14</v>
      </c>
      <c r="G71" s="5">
        <v>2</v>
      </c>
      <c r="H71" s="1" t="s">
        <v>333</v>
      </c>
      <c r="I71" s="5">
        <v>3</v>
      </c>
    </row>
    <row r="72" spans="1:9">
      <c r="B72" s="1" t="s">
        <v>361</v>
      </c>
      <c r="C72" s="5">
        <v>1</v>
      </c>
      <c r="D72" s="1" t="s">
        <v>361</v>
      </c>
      <c r="E72" s="5">
        <v>1</v>
      </c>
      <c r="F72" s="1" t="s">
        <v>358</v>
      </c>
      <c r="G72" s="5">
        <v>1</v>
      </c>
      <c r="H72" s="1" t="s">
        <v>361</v>
      </c>
      <c r="I72" s="5">
        <v>1</v>
      </c>
    </row>
    <row r="73" spans="1:9">
      <c r="B73" s="1" t="s">
        <v>360</v>
      </c>
      <c r="C73" s="5">
        <v>1</v>
      </c>
      <c r="D73" s="1" t="s">
        <v>360</v>
      </c>
      <c r="E73" s="5">
        <v>1</v>
      </c>
      <c r="F73" s="1" t="s">
        <v>333</v>
      </c>
      <c r="G73" s="5">
        <v>3</v>
      </c>
      <c r="H73" s="1" t="s">
        <v>360</v>
      </c>
      <c r="I73" s="5">
        <v>1</v>
      </c>
    </row>
    <row r="74" spans="1:9">
      <c r="B74" s="1" t="s">
        <v>357</v>
      </c>
      <c r="C74" s="5">
        <v>1</v>
      </c>
      <c r="D74" s="1" t="s">
        <v>357</v>
      </c>
      <c r="E74" s="5">
        <v>1</v>
      </c>
      <c r="F74" s="1" t="s">
        <v>361</v>
      </c>
      <c r="G74" s="5">
        <v>1</v>
      </c>
      <c r="H74" s="1" t="s">
        <v>357</v>
      </c>
      <c r="I74" s="5">
        <v>1</v>
      </c>
    </row>
    <row r="75" spans="1:9">
      <c r="F75" s="1" t="s">
        <v>360</v>
      </c>
      <c r="G75" s="5">
        <v>1</v>
      </c>
    </row>
    <row r="76" spans="1:9">
      <c r="F76" s="1" t="s">
        <v>357</v>
      </c>
      <c r="G7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2026-05-18T12:53:14+08:00</dcterms:created>
  <dcterms:modified xsi:type="dcterms:W3CDTF">2026-05-18T12:53:14+08:00</dcterms:modified>
  <dc:title>Untitled Spreadsheet</dc:title>
  <dc:description/>
  <dc:subject/>
  <cp:keywords/>
  <cp:category/>
</cp:coreProperties>
</file>