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<sst xmlns="http://schemas.openxmlformats.org/spreadsheetml/2006/main" uniqueCount="386">
  <si>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</si>
  <si>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</si>
  <si>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</si>
  <si>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</si>
  <si>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</si>
  <si>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</si>
  <si>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</si>
  <si>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</si>
  <si>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</si>
  <si>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</si>
  <si>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</si>
  <si>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</si>
  <si>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</si>
  <si>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</si>
  <si>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2026-05-01</t>
  </si>
  <si>
    <t>End Date</t>
  </si>
  <si>
    <t>2026-05-07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</si>
  <si>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</si>
  <si>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</si>
  <si>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</si>
  <si>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</si>
  <si>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</si>
  <si>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</si>
  <si>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</si>
  <si>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</si>
  <si>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</si>
  <si>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</si>
  <si>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</si>
  <si>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</si>
  <si>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</si>
  <si>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</si>
  <si>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</si>
  <si>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</si>
  <si>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</si>
  <si>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</si>
  <si>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</si>
  <si>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</si>
  <si>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</si>
  <si>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</si>
  <si>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</si>
  <si>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</si>
  <si>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Yes</t>
  </si>
  <si>
    <t>No</t>
  </si>
  <si>
    <t>3 Bay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</si>
  <si>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</si>
  <si>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</si>
  <si>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</si>
  <si>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</si>
  <si>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</si>
  <si>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</si>
  <si>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</si>
  <si>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</si>
  <si>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</si>
  <si>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</si>
  <si>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</si>
  <si>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</si>
  <si>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</si>
  <si>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</si>
  <si>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</si>
  <si>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</si>
  <si>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</si>
  <si>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</si>
  <si>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</si>
  <si>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</si>
  <si>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</si>
  <si>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</si>
  <si>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</si>
  <si>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</si>
  <si>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</si>
  <si>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</si>
  <si>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沒有問題</t>
  </si>
  <si>
    <t>4 Bay</t>
  </si>
  <si>
    <t>DC</t>
  </si>
  <si>
    <t>DN</t>
  </si>
  <si>
    <t>DY</t>
  </si>
  <si>
    <t>EG</t>
  </si>
  <si>
    <t>EL</t>
  </si>
  <si>
    <t>2 Bay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</si>
  <si>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</si>
  <si>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</si>
  <si>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</si>
  <si>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</si>
  <si>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</si>
  <si>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</si>
  <si>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</si>
  <si>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</si>
  <si>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</si>
  <si>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</si>
  <si>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</si>
  <si>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</si>
  <si>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</si>
  <si>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</si>
  <si>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</si>
  <si>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</si>
  <si>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</si>
  <si>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</si>
  <si>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</si>
  <si>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</si>
  <si>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</si>
  <si>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</si>
  <si>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</si>
  <si>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</si>
  <si>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</si>
  <si>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</si>
  <si>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</si>
  <si>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</si>
  <si>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</si>
  <si>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</si>
  <si>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</si>
  <si>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</si>
  <si>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</si>
  <si>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</si>
  <si>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</si>
  <si>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</si>
  <si>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</si>
  <si>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</si>
  <si>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</si>
  <si>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</si>
  <si>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</si>
  <si>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</si>
  <si>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</si>
  <si>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</si>
  <si>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</si>
  <si>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</si>
  <si>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</si>
  <si>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</si>
  <si>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</si>
  <si>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</si>
  <si>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</si>
  <si>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</si>
  <si>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</si>
  <si>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</si>
  <si>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</si>
  <si>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</si>
  <si>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</si>
  <si>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</si>
  <si>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</si>
  <si>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</si>
  <si>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</si>
  <si>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</si>
  <si>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</si>
  <si>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</si>
  <si>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</si>
  <si>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</si>
  <si>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</si>
  <si>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</si>
  <si>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</si>
  <si>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</si>
  <si>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</si>
  <si>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</si>
  <si>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</si>
  <si>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</si>
  <si>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</si>
  <si>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</si>
  <si>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</si>
  <si>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</si>
  <si>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</si>
  <si>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</si>
  <si>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</si>
  <si>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1 Bay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</si>
  <si>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</si>
  <si>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</si>
  <si>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</si>
  <si>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</si>
  <si>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</si>
  <si>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</si>
  <si>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</si>
  <si>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</si>
  <si>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</si>
  <si>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</si>
  <si>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</si>
  <si>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</si>
  <si>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</si>
  <si>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</si>
  <si>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</si>
  <si>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</si>
  <si>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</si>
  <si>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</si>
  <si>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</si>
  <si>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</si>
  <si>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</si>
  <si>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</si>
  <si>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</si>
  <si>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</si>
  <si>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</si>
  <si>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</si>
  <si>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已CUT了這個陳列位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</si>
  <si>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</si>
  <si>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</si>
  <si>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</si>
  <si>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</si>
  <si>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</si>
  <si>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</si>
  <si>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</si>
  <si>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</si>
  <si>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</si>
  <si>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</si>
  <si>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</si>
  <si>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</si>
  <si>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</si>
  <si>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</si>
  <si>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</si>
  <si>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</si>
  <si>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</si>
  <si>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</si>
  <si>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</si>
  <si>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</si>
  <si>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</si>
  <si>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</si>
  <si>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</si>
  <si>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</si>
  <si>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</si>
  <si>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</si>
  <si>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</si>
  <si>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</si>
  <si>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</si>
  <si>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</si>
  <si>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</si>
  <si>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</si>
  <si>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</si>
  <si>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</si>
  <si>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</si>
  <si>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</si>
  <si>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</si>
  <si>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</si>
  <si>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</si>
  <si>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</si>
  <si>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</si>
  <si>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</si>
  <si>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</si>
  <si>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</si>
  <si>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</si>
  <si>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</si>
  <si>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</si>
  <si>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</si>
  <si>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</si>
  <si>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</si>
  <si>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</si>
  <si>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</si>
  <si>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</si>
  <si>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</si>
  <si>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</si>
  <si>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</si>
  <si>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</si>
  <si>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</si>
  <si>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</si>
  <si>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</si>
  <si>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</si>
  <si>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</si>
  <si>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</si>
  <si>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</si>
  <si>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</si>
  <si>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</si>
  <si>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</si>
  <si>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</si>
  <si>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</si>
  <si>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</si>
  <si>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</si>
  <si>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</si>
  <si>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</si>
  <si>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</si>
  <si>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</si>
  <si>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</si>
  <si>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POP已爛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</si>
  <si>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</si>
  <si>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</si>
  <si>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</si>
  <si>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</si>
  <si>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</si>
  <si>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</si>
  <si>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</si>
  <si>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</si>
  <si>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</si>
  <si>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</si>
  <si>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</si>
  <si>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</si>
  <si>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</si>
  <si>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</si>
  <si>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</si>
  <si>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</si>
  <si>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</si>
  <si>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</si>
  <si>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</si>
  <si>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</si>
  <si>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</si>
  <si>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</si>
  <si>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</si>
  <si>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</si>
  <si>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</si>
  <si>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</si>
  <si>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</si>
  <si>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</si>
  <si>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</si>
  <si>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</si>
  <si>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</si>
  <si>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</si>
  <si>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</si>
  <si>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</si>
  <si>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</si>
  <si>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</si>
  <si>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</si>
  <si>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</si>
  <si>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</si>
  <si>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</si>
  <si>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</si>
  <si>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</si>
  <si>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</si>
  <si>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</si>
  <si>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</si>
  <si>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</si>
  <si>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</si>
  <si>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</si>
  <si>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</si>
  <si>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</si>
  <si>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</si>
  <si>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</si>
  <si>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</si>
  <si>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</si>
  <si>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</si>
  <si>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</si>
  <si>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</si>
  <si>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</si>
  <si>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</si>
  <si>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</si>
  <si>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</si>
  <si>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</si>
  <si>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</si>
  <si>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</si>
  <si>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</si>
  <si>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</si>
  <si>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</si>
  <si>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</si>
  <si>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</si>
  <si>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2026-05-14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</si>
  <si>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</si>
  <si>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</si>
  <si>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</si>
  <si>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</si>
  <si>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</si>
  <si>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</si>
  <si>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</si>
  <si>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</si>
  <si>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</si>
  <si>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</si>
  <si>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</si>
  <si>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"2 Bay"</t>
  </si>
  <si>
    <t>Count of "已CUT了這個陳列位"</t>
  </si>
  <si>
    <t>Count of "3 Bay"</t>
  </si>
  <si>
    <t>Count of "POP已爛"</t>
  </si>
  <si>
    <t>Count of "5 Bay"</t>
  </si>
  <si>
    <t>Report Dates</t>
  </si>
  <si>
    <t>Count of "4 Bay"</t>
  </si>
  <si>
    <t>2026-05-02</t>
  </si>
  <si>
    <t>2026-05-04</t>
  </si>
  <si>
    <t>2026-05-05</t>
  </si>
  <si>
    <t>Count of "1 Bay"</t>
  </si>
  <si>
    <t>2026-05-06</t>
  </si>
  <si>
    <t>2026-05-08</t>
  </si>
  <si>
    <t>2026-05-13</t>
  </si>
  <si>
    <t>2026-05-11</t>
  </si>
  <si>
    <t>2026-05-09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</si>
  <si>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</si>
  <si>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</si>
  <si>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</si>
  <si>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</si>
  <si>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</si>
  <si>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</si>
  <si>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</si>
  <si>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</si>
  <si>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</si>
  <si>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</si>
  <si>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</si>
  <si>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</si>
  <si>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</si>
  <si>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</si>
  <si>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"未分貨"</t>
  </si>
  <si>
    <t>Count of "不足貨陳列"</t>
  </si>
  <si>
    <t>Count of "不足位置陳列"</t>
  </si>
  <si>
    <t>Count of "舖覆會跟進"</t>
  </si>
  <si>
    <t>Count of "1.5 Bay"</t>
  </si>
  <si>
    <t>Count of "沽清"</t>
  </si>
  <si>
    <t>Count of "已轉下期陳列"</t>
  </si>
  <si>
    <t>Count of "放Abbott其他貨品"</t>
  </si>
  <si>
    <t>Count of "8 Bay"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</si>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</sst>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9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 t="s">
        <v>41</v>
      </c>
      <c r="C26"/>
      <c r="D26" s="1" t="s">
        <v>41</v>
      </c>
      <c r="E26"/>
      <c r="F26" s="1" t="s">
        <v>42</v>
      </c>
      <c r="G26"/>
      <c r="H26"/>
      <c r="I26"/>
      <c r="J26"/>
      <c r="K26"/>
      <c r="L26"/>
      <c r="M26"/>
      <c r="N26" s="1" t="s">
        <v>43</v>
      </c>
      <c r="O26"/>
      <c r="P26" s="1" t="s">
        <v>41</v>
      </c>
      <c r="Q26"/>
    </row>
    <row r="27" spans="1:17">
      <c r="A27" s="1" t="s">
        <v>44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45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46</v>
      </c>
      <c r="B29" s="1" t="s">
        <v>41</v>
      </c>
      <c r="C29"/>
      <c r="D29" s="1" t="s">
        <v>41</v>
      </c>
      <c r="E29"/>
      <c r="F29" s="1" t="s">
        <v>41</v>
      </c>
      <c r="G29"/>
      <c r="H29"/>
      <c r="I29"/>
      <c r="J29"/>
      <c r="K29"/>
      <c r="L29"/>
      <c r="M29"/>
      <c r="N29" s="1" t="s">
        <v>47</v>
      </c>
      <c r="O29"/>
      <c r="P29" s="1" t="s">
        <v>41</v>
      </c>
      <c r="Q29"/>
    </row>
    <row r="30" spans="1:17">
      <c r="A30" s="1" t="s">
        <v>48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49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50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51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52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53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54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55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56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57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58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59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60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61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62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63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64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65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66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67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68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69</v>
      </c>
      <c r="B51" s="1" t="s">
        <v>41</v>
      </c>
      <c r="C51"/>
      <c r="D51" s="1" t="s">
        <v>41</v>
      </c>
      <c r="E51"/>
      <c r="F51" s="1" t="s">
        <v>42</v>
      </c>
      <c r="G51"/>
      <c r="H51" s="1" t="s">
        <v>70</v>
      </c>
      <c r="I51"/>
      <c r="J51"/>
      <c r="K51"/>
      <c r="L51"/>
      <c r="M51"/>
      <c r="N51" s="1" t="s">
        <v>71</v>
      </c>
      <c r="O51"/>
      <c r="P51" s="1" t="s">
        <v>41</v>
      </c>
      <c r="Q51"/>
    </row>
    <row r="52" spans="1:17">
      <c r="A52" s="1" t="s">
        <v>72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73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74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75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76</v>
      </c>
      <c r="B56" s="1" t="s">
        <v>41</v>
      </c>
      <c r="C56"/>
      <c r="D56" s="1" t="s">
        <v>41</v>
      </c>
      <c r="E56"/>
      <c r="F56" s="1" t="s">
        <v>42</v>
      </c>
      <c r="G56"/>
      <c r="H56"/>
      <c r="I56"/>
      <c r="J56"/>
      <c r="K56"/>
      <c r="L56"/>
      <c r="M56"/>
      <c r="N56" s="1" t="s">
        <v>77</v>
      </c>
      <c r="O56"/>
      <c r="P56" s="1" t="s">
        <v>42</v>
      </c>
      <c r="Q56"/>
    </row>
    <row r="57" spans="1:17">
      <c r="A57" s="1" t="s">
        <v>78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 t="s">
        <v>41</v>
      </c>
      <c r="C63"/>
      <c r="D63" s="1" t="s">
        <v>41</v>
      </c>
      <c r="E63"/>
      <c r="F63" s="1" t="s">
        <v>41</v>
      </c>
      <c r="G63"/>
      <c r="H63" s="1" t="s">
        <v>70</v>
      </c>
      <c r="I63"/>
      <c r="J63"/>
      <c r="K63"/>
      <c r="L63"/>
      <c r="M63"/>
      <c r="N63" s="1" t="s">
        <v>77</v>
      </c>
      <c r="O63"/>
      <c r="P63" s="1" t="s">
        <v>42</v>
      </c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 t="s">
        <v>41</v>
      </c>
      <c r="C67"/>
      <c r="D67" s="1" t="s">
        <v>41</v>
      </c>
      <c r="E67"/>
      <c r="F67" s="1" t="s">
        <v>41</v>
      </c>
      <c r="G67"/>
      <c r="H67" s="1" t="s">
        <v>70</v>
      </c>
      <c r="I67"/>
      <c r="J67"/>
      <c r="K67"/>
      <c r="L67"/>
      <c r="M67"/>
      <c r="N67" s="1" t="s">
        <v>71</v>
      </c>
      <c r="O67"/>
      <c r="P67" s="1" t="s">
        <v>41</v>
      </c>
      <c r="Q67"/>
    </row>
    <row r="68" spans="1:17">
      <c r="A68" s="1" t="s">
        <v>89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90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93</v>
      </c>
      <c r="B72" s="1" t="s">
        <v>41</v>
      </c>
      <c r="C72"/>
      <c r="D72" s="1" t="s">
        <v>41</v>
      </c>
      <c r="E72"/>
      <c r="F72" s="1" t="s">
        <v>42</v>
      </c>
      <c r="G72"/>
      <c r="H72"/>
      <c r="I72"/>
      <c r="J72"/>
      <c r="K72"/>
      <c r="L72"/>
      <c r="M72"/>
      <c r="N72" s="1" t="s">
        <v>43</v>
      </c>
      <c r="O72"/>
      <c r="P72" s="1" t="s">
        <v>41</v>
      </c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 t="s">
        <v>41</v>
      </c>
      <c r="C74"/>
      <c r="D74" s="1" t="s">
        <v>41</v>
      </c>
      <c r="E74"/>
      <c r="F74" s="1" t="s">
        <v>41</v>
      </c>
      <c r="G74"/>
      <c r="H74"/>
      <c r="I74"/>
      <c r="J74"/>
      <c r="K74"/>
      <c r="L74"/>
      <c r="M74"/>
      <c r="N74" s="1" t="s">
        <v>47</v>
      </c>
      <c r="O74"/>
      <c r="P74" s="1" t="s">
        <v>42</v>
      </c>
      <c r="Q74"/>
    </row>
    <row r="75" spans="1:17">
      <c r="A75" s="1" t="s">
        <v>96</v>
      </c>
      <c r="B75" s="1" t="s">
        <v>41</v>
      </c>
      <c r="C75"/>
      <c r="D75" s="1" t="s">
        <v>41</v>
      </c>
      <c r="E75"/>
      <c r="F75" s="1" t="s">
        <v>41</v>
      </c>
      <c r="G75"/>
      <c r="H75"/>
      <c r="I75"/>
      <c r="J75"/>
      <c r="K75"/>
      <c r="L75"/>
      <c r="M75"/>
      <c r="N75" s="1" t="s">
        <v>43</v>
      </c>
      <c r="O75"/>
      <c r="P75" s="1" t="s">
        <v>41</v>
      </c>
      <c r="Q75"/>
    </row>
    <row r="76" spans="1:17">
      <c r="A76" s="1" t="s">
        <v>97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41</v>
      </c>
      <c r="Q76"/>
    </row>
    <row r="77" spans="1:17">
      <c r="A77" s="1" t="s">
        <v>98</v>
      </c>
      <c r="B77" s="1" t="s">
        <v>41</v>
      </c>
      <c r="C77"/>
      <c r="D77" s="1" t="s">
        <v>41</v>
      </c>
      <c r="E77"/>
      <c r="F77" s="1" t="s">
        <v>41</v>
      </c>
      <c r="G77"/>
      <c r="H77"/>
      <c r="I77"/>
      <c r="J77"/>
      <c r="K77"/>
      <c r="L77"/>
      <c r="M77"/>
      <c r="N77" s="1" t="s">
        <v>43</v>
      </c>
      <c r="O77"/>
      <c r="P77" s="1" t="s">
        <v>41</v>
      </c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 t="s">
        <v>41</v>
      </c>
      <c r="C81"/>
      <c r="D81" s="1" t="s">
        <v>41</v>
      </c>
      <c r="E81"/>
      <c r="F81" s="1" t="s">
        <v>42</v>
      </c>
      <c r="G81"/>
      <c r="H81"/>
      <c r="I81"/>
      <c r="J81"/>
      <c r="K81"/>
      <c r="L81" s="1" t="s">
        <v>70</v>
      </c>
      <c r="M81"/>
      <c r="N81" s="1" t="s">
        <v>71</v>
      </c>
      <c r="O81"/>
      <c r="P81" s="1" t="s">
        <v>41</v>
      </c>
      <c r="Q81"/>
    </row>
    <row r="82" spans="1:17">
      <c r="A82" s="1" t="s">
        <v>103</v>
      </c>
      <c r="B82" s="1" t="s">
        <v>41</v>
      </c>
      <c r="C82"/>
      <c r="D82" s="1" t="s">
        <v>41</v>
      </c>
      <c r="E82"/>
      <c r="F82" s="1" t="s">
        <v>42</v>
      </c>
      <c r="G82"/>
      <c r="H82" s="1" t="s">
        <v>70</v>
      </c>
      <c r="I82"/>
      <c r="J82"/>
      <c r="K82"/>
      <c r="L82"/>
      <c r="M82"/>
      <c r="N82" s="1" t="s">
        <v>77</v>
      </c>
      <c r="O82"/>
      <c r="P82" s="1" t="s">
        <v>42</v>
      </c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107</v>
      </c>
      <c r="B86" s="1" t="s">
        <v>41</v>
      </c>
      <c r="C86"/>
      <c r="D86" s="1" t="s">
        <v>41</v>
      </c>
      <c r="E86"/>
      <c r="F86" s="1" t="s">
        <v>42</v>
      </c>
      <c r="G86"/>
      <c r="H86"/>
      <c r="I86"/>
      <c r="J86"/>
      <c r="K86"/>
      <c r="L86" s="1" t="s">
        <v>70</v>
      </c>
      <c r="M86"/>
      <c r="N86" s="1" t="s">
        <v>77</v>
      </c>
      <c r="O86"/>
      <c r="P86" s="1" t="s">
        <v>42</v>
      </c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41</v>
      </c>
      <c r="C90"/>
      <c r="D90" s="1" t="s">
        <v>41</v>
      </c>
      <c r="E90"/>
      <c r="F90" s="1" t="s">
        <v>42</v>
      </c>
      <c r="G90"/>
      <c r="H90"/>
      <c r="I90"/>
      <c r="J90" s="1" t="s">
        <v>70</v>
      </c>
      <c r="K90"/>
      <c r="L90"/>
      <c r="M90"/>
      <c r="N90" s="1" t="s">
        <v>77</v>
      </c>
      <c r="O90"/>
      <c r="P90" s="1" t="s">
        <v>42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115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116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117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118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119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120</v>
      </c>
      <c r="B99" s="1" t="s">
        <v>41</v>
      </c>
      <c r="C99"/>
      <c r="D99" s="1" t="s">
        <v>41</v>
      </c>
      <c r="E99"/>
      <c r="F99" s="1" t="s">
        <v>41</v>
      </c>
      <c r="G99"/>
      <c r="H99" s="1" t="s">
        <v>70</v>
      </c>
      <c r="I99"/>
      <c r="J99"/>
      <c r="K99"/>
      <c r="L99"/>
      <c r="M99"/>
      <c r="N99" s="1" t="s">
        <v>77</v>
      </c>
      <c r="O99"/>
      <c r="P99" s="1" t="s">
        <v>42</v>
      </c>
      <c r="Q99"/>
    </row>
    <row r="100" spans="1:17">
      <c r="A100" s="1" t="s">
        <v>121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122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123</v>
      </c>
      <c r="B102" s="1" t="s">
        <v>41</v>
      </c>
      <c r="C102"/>
      <c r="D102" s="1" t="s">
        <v>41</v>
      </c>
      <c r="E102"/>
      <c r="F102" s="1" t="s">
        <v>42</v>
      </c>
      <c r="G102"/>
      <c r="H102"/>
      <c r="I102"/>
      <c r="J102"/>
      <c r="K102"/>
      <c r="L102"/>
      <c r="M102"/>
      <c r="N102" s="1" t="s">
        <v>71</v>
      </c>
      <c r="O102"/>
      <c r="P102" s="1" t="s">
        <v>41</v>
      </c>
      <c r="Q102"/>
    </row>
    <row r="103" spans="1:17">
      <c r="A103" s="1" t="s">
        <v>124</v>
      </c>
      <c r="B103" s="1" t="s">
        <v>41</v>
      </c>
      <c r="C103"/>
      <c r="D103" s="1" t="s">
        <v>41</v>
      </c>
      <c r="E103"/>
      <c r="F103" s="1" t="s">
        <v>42</v>
      </c>
      <c r="G103"/>
      <c r="H103" s="1" t="s">
        <v>70</v>
      </c>
      <c r="I103"/>
      <c r="J103"/>
      <c r="K103"/>
      <c r="L103"/>
      <c r="M103"/>
      <c r="N103" s="1" t="s">
        <v>43</v>
      </c>
      <c r="O103"/>
      <c r="P103" s="1" t="s">
        <v>41</v>
      </c>
      <c r="Q103"/>
    </row>
    <row r="104" spans="1:17">
      <c r="A104" s="1" t="s">
        <v>125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126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127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128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129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130</v>
      </c>
      <c r="B109" s="1" t="s">
        <v>41</v>
      </c>
      <c r="C109"/>
      <c r="D109" s="1" t="s">
        <v>41</v>
      </c>
      <c r="E109"/>
      <c r="F109" s="1" t="s">
        <v>42</v>
      </c>
      <c r="G109"/>
      <c r="H109"/>
      <c r="I109"/>
      <c r="J109" s="1" t="s">
        <v>70</v>
      </c>
      <c r="K109"/>
      <c r="L109"/>
      <c r="M109"/>
      <c r="N109" s="1" t="s">
        <v>77</v>
      </c>
      <c r="O109"/>
      <c r="P109" s="1" t="s">
        <v>42</v>
      </c>
      <c r="Q109"/>
    </row>
    <row r="110" spans="1:17">
      <c r="A110" s="1" t="s">
        <v>131</v>
      </c>
      <c r="B110" s="1" t="s">
        <v>41</v>
      </c>
      <c r="C110"/>
      <c r="D110" s="1" t="s">
        <v>41</v>
      </c>
      <c r="E110"/>
      <c r="F110" s="1" t="s">
        <v>41</v>
      </c>
      <c r="G110"/>
      <c r="H110"/>
      <c r="I110"/>
      <c r="J110"/>
      <c r="K110"/>
      <c r="L110"/>
      <c r="M110"/>
      <c r="N110" s="1" t="s">
        <v>71</v>
      </c>
      <c r="O110"/>
      <c r="P110" s="1" t="s">
        <v>41</v>
      </c>
      <c r="Q110"/>
    </row>
    <row r="111" spans="1:17">
      <c r="A111" s="1" t="s">
        <v>132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133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134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135</v>
      </c>
      <c r="B114" s="1" t="s">
        <v>41</v>
      </c>
      <c r="C114"/>
      <c r="D114" s="1" t="s">
        <v>41</v>
      </c>
      <c r="E114"/>
      <c r="F114" s="1" t="s">
        <v>41</v>
      </c>
      <c r="G114"/>
      <c r="H114"/>
      <c r="I114"/>
      <c r="J114"/>
      <c r="K114"/>
      <c r="L114"/>
      <c r="M114"/>
      <c r="N114" s="1" t="s">
        <v>71</v>
      </c>
      <c r="O114"/>
      <c r="P114" s="1" t="s">
        <v>41</v>
      </c>
      <c r="Q114"/>
    </row>
    <row r="115" spans="1:17">
      <c r="A115" s="1" t="s">
        <v>136</v>
      </c>
      <c r="B115" s="1" t="s">
        <v>41</v>
      </c>
      <c r="C115"/>
      <c r="D115" s="1" t="s">
        <v>41</v>
      </c>
      <c r="E115"/>
      <c r="F115" s="1" t="s">
        <v>42</v>
      </c>
      <c r="G115"/>
      <c r="H115" s="1" t="s">
        <v>70</v>
      </c>
      <c r="I115"/>
      <c r="J115"/>
      <c r="K115"/>
      <c r="L115"/>
      <c r="M115"/>
      <c r="N115" s="1" t="s">
        <v>43</v>
      </c>
      <c r="O115"/>
      <c r="P115" s="1" t="s">
        <v>41</v>
      </c>
      <c r="Q115"/>
    </row>
    <row r="116" spans="1:17">
      <c r="A116" s="1" t="s">
        <v>137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138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139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140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141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142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143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144</v>
      </c>
      <c r="B123" s="1" t="s">
        <v>41</v>
      </c>
      <c r="C123"/>
      <c r="D123" s="1" t="s">
        <v>41</v>
      </c>
      <c r="E123"/>
      <c r="F123" s="1" t="s">
        <v>41</v>
      </c>
      <c r="G123"/>
      <c r="H123" s="1" t="s">
        <v>70</v>
      </c>
      <c r="I123"/>
      <c r="J123"/>
      <c r="K123"/>
      <c r="L123"/>
      <c r="M123"/>
      <c r="N123" s="1" t="s">
        <v>71</v>
      </c>
      <c r="O123"/>
      <c r="P123" s="1" t="s">
        <v>41</v>
      </c>
      <c r="Q123"/>
    </row>
    <row r="124" spans="1:17">
      <c r="A124" s="1" t="s">
        <v>145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146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147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148</v>
      </c>
      <c r="B127" s="1" t="s">
        <v>41</v>
      </c>
      <c r="C127"/>
      <c r="D127" s="1" t="s">
        <v>41</v>
      </c>
      <c r="E127"/>
      <c r="F127" s="1" t="s">
        <v>41</v>
      </c>
      <c r="G127"/>
      <c r="H127"/>
      <c r="I127"/>
      <c r="J127"/>
      <c r="K127"/>
      <c r="L127"/>
      <c r="M127"/>
      <c r="N127" s="1" t="s">
        <v>43</v>
      </c>
      <c r="O127"/>
      <c r="P127" s="1" t="s">
        <v>41</v>
      </c>
      <c r="Q127"/>
    </row>
    <row r="128" spans="1:17">
      <c r="A128" s="1" t="s">
        <v>149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150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151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152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153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154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155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156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157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158</v>
      </c>
      <c r="B137" s="1" t="s">
        <v>41</v>
      </c>
      <c r="C137"/>
      <c r="D137" s="1" t="s">
        <v>41</v>
      </c>
      <c r="E137"/>
      <c r="F137" s="1" t="s">
        <v>42</v>
      </c>
      <c r="G137"/>
      <c r="H137"/>
      <c r="I137"/>
      <c r="J137"/>
      <c r="K137"/>
      <c r="L137"/>
      <c r="M137"/>
      <c r="N137" s="1" t="s">
        <v>159</v>
      </c>
      <c r="O137"/>
      <c r="P137" s="1" t="s">
        <v>42</v>
      </c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 t="s">
        <v>41</v>
      </c>
      <c r="C140"/>
      <c r="D140" s="1" t="s">
        <v>41</v>
      </c>
      <c r="E140"/>
      <c r="F140" s="1" t="s">
        <v>42</v>
      </c>
      <c r="G140"/>
      <c r="H140" s="1" t="s">
        <v>70</v>
      </c>
      <c r="I140"/>
      <c r="J140"/>
      <c r="K140"/>
      <c r="L140"/>
      <c r="M140"/>
      <c r="N140" s="1" t="s">
        <v>43</v>
      </c>
      <c r="O140"/>
      <c r="P140" s="1" t="s">
        <v>41</v>
      </c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 t="s">
        <v>41</v>
      </c>
      <c r="C151"/>
      <c r="D151" s="1" t="s">
        <v>41</v>
      </c>
      <c r="E151"/>
      <c r="F151" s="1" t="s">
        <v>41</v>
      </c>
      <c r="G151"/>
      <c r="H151"/>
      <c r="I151"/>
      <c r="J151"/>
      <c r="K151"/>
      <c r="L151"/>
      <c r="M151"/>
      <c r="N151" s="1" t="s">
        <v>71</v>
      </c>
      <c r="O151"/>
      <c r="P151" s="1" t="s">
        <v>41</v>
      </c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176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177</v>
      </c>
      <c r="B155" s="1" t="s">
        <v>41</v>
      </c>
      <c r="C155"/>
      <c r="D155" s="1" t="s">
        <v>41</v>
      </c>
      <c r="E155"/>
      <c r="F155" s="1" t="s">
        <v>42</v>
      </c>
      <c r="G155"/>
      <c r="H155"/>
      <c r="I155"/>
      <c r="J155"/>
      <c r="K155"/>
      <c r="L155"/>
      <c r="M155"/>
      <c r="N155" s="1" t="s">
        <v>77</v>
      </c>
      <c r="O155"/>
      <c r="P155" s="1" t="s">
        <v>41</v>
      </c>
      <c r="Q155"/>
    </row>
    <row r="156" spans="1:17">
      <c r="A156" s="1" t="s">
        <v>178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179</v>
      </c>
      <c r="B157" s="1" t="s">
        <v>41</v>
      </c>
      <c r="C157"/>
      <c r="D157" s="1" t="s">
        <v>41</v>
      </c>
      <c r="E157"/>
      <c r="F157" s="1" t="s">
        <v>41</v>
      </c>
      <c r="G157"/>
      <c r="H157"/>
      <c r="I157"/>
      <c r="J157"/>
      <c r="K157"/>
      <c r="L157"/>
      <c r="M157"/>
      <c r="N157" s="1" t="s">
        <v>71</v>
      </c>
      <c r="O157"/>
      <c r="P157" s="1" t="s">
        <v>41</v>
      </c>
      <c r="Q157"/>
    </row>
    <row r="158" spans="1:17">
      <c r="A158" s="1" t="s">
        <v>180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181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43</v>
      </c>
      <c r="O159"/>
      <c r="P159" s="1" t="s">
        <v>42</v>
      </c>
      <c r="Q159"/>
    </row>
    <row r="160" spans="1:17">
      <c r="A160" s="1" t="s">
        <v>182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183</v>
      </c>
      <c r="B161" s="1" t="s">
        <v>41</v>
      </c>
      <c r="C161"/>
      <c r="D161" s="1" t="s">
        <v>41</v>
      </c>
      <c r="E161"/>
      <c r="F161" s="1" t="s">
        <v>42</v>
      </c>
      <c r="G161"/>
      <c r="H161" s="1" t="s">
        <v>70</v>
      </c>
      <c r="I161"/>
      <c r="J161"/>
      <c r="K161"/>
      <c r="L161"/>
      <c r="M161"/>
      <c r="N161" s="1" t="s">
        <v>43</v>
      </c>
      <c r="O161"/>
      <c r="P161" s="1" t="s">
        <v>41</v>
      </c>
      <c r="Q161"/>
    </row>
    <row r="162" spans="1:17">
      <c r="A162" s="1" t="s">
        <v>184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185</v>
      </c>
      <c r="B163" s="1" t="s">
        <v>41</v>
      </c>
      <c r="C163"/>
      <c r="D163" s="1" t="s">
        <v>41</v>
      </c>
      <c r="E163"/>
      <c r="F163" s="1" t="s">
        <v>42</v>
      </c>
      <c r="G163"/>
      <c r="H163" s="1" t="s">
        <v>186</v>
      </c>
      <c r="I163"/>
      <c r="J163"/>
      <c r="K163"/>
      <c r="L163"/>
      <c r="M163"/>
      <c r="N163" s="1" t="s">
        <v>77</v>
      </c>
      <c r="O163"/>
      <c r="P163" s="1" t="s">
        <v>42</v>
      </c>
      <c r="Q163"/>
    </row>
    <row r="164" spans="1:17">
      <c r="A164" s="1" t="s">
        <v>187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 t="s">
        <v>41</v>
      </c>
      <c r="C169"/>
      <c r="D169" s="1" t="s">
        <v>41</v>
      </c>
      <c r="E169"/>
      <c r="F169" s="1" t="s">
        <v>42</v>
      </c>
      <c r="G169"/>
      <c r="H169"/>
      <c r="I169"/>
      <c r="J169"/>
      <c r="K169"/>
      <c r="L169" s="1" t="s">
        <v>70</v>
      </c>
      <c r="M169"/>
      <c r="N169" s="1" t="s">
        <v>71</v>
      </c>
      <c r="O169"/>
      <c r="P169" s="1" t="s">
        <v>42</v>
      </c>
      <c r="Q169"/>
    </row>
    <row r="170" spans="1:17">
      <c r="A170" s="1" t="s">
        <v>193</v>
      </c>
      <c r="B170" s="1" t="s">
        <v>41</v>
      </c>
      <c r="C170"/>
      <c r="D170" s="1" t="s">
        <v>41</v>
      </c>
      <c r="E170"/>
      <c r="F170" s="1" t="s">
        <v>42</v>
      </c>
      <c r="G170"/>
      <c r="H170"/>
      <c r="I170"/>
      <c r="J170"/>
      <c r="K170"/>
      <c r="L170"/>
      <c r="M170"/>
      <c r="N170" s="1" t="s">
        <v>77</v>
      </c>
      <c r="O170"/>
      <c r="P170" s="1" t="s">
        <v>41</v>
      </c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196</v>
      </c>
      <c r="B173" s="1" t="s">
        <v>41</v>
      </c>
      <c r="C173"/>
      <c r="D173" s="1" t="s">
        <v>41</v>
      </c>
      <c r="E173"/>
      <c r="F173" s="1" t="s">
        <v>42</v>
      </c>
      <c r="G173"/>
      <c r="H173"/>
      <c r="I173"/>
      <c r="J173" s="1" t="s">
        <v>70</v>
      </c>
      <c r="K173"/>
      <c r="L173"/>
      <c r="M173"/>
      <c r="N173" s="1" t="s">
        <v>77</v>
      </c>
      <c r="O173"/>
      <c r="P173" s="1" t="s">
        <v>42</v>
      </c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 t="s">
        <v>41</v>
      </c>
      <c r="C175"/>
      <c r="D175" s="1" t="s">
        <v>41</v>
      </c>
      <c r="E175"/>
      <c r="F175" s="1" t="s">
        <v>42</v>
      </c>
      <c r="G175"/>
      <c r="H175"/>
      <c r="I175"/>
      <c r="J175"/>
      <c r="K175"/>
      <c r="L175" s="1" t="s">
        <v>70</v>
      </c>
      <c r="M175"/>
      <c r="N175" s="1" t="s">
        <v>77</v>
      </c>
      <c r="O175"/>
      <c r="P175" s="1" t="s">
        <v>42</v>
      </c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201</v>
      </c>
      <c r="B178" s="1" t="s">
        <v>41</v>
      </c>
      <c r="C178"/>
      <c r="D178" s="1" t="s">
        <v>41</v>
      </c>
      <c r="E178"/>
      <c r="F178" s="1" t="s">
        <v>42</v>
      </c>
      <c r="G178"/>
      <c r="H178"/>
      <c r="I178"/>
      <c r="J178" s="1" t="s">
        <v>70</v>
      </c>
      <c r="K178"/>
      <c r="L178"/>
      <c r="M178"/>
      <c r="N178" s="1" t="s">
        <v>77</v>
      </c>
      <c r="O178"/>
      <c r="P178" s="1" t="s">
        <v>42</v>
      </c>
      <c r="Q178"/>
    </row>
    <row r="179" spans="1:17">
      <c r="A179" s="1" t="s">
        <v>202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 t="s">
        <v>41</v>
      </c>
      <c r="C182"/>
      <c r="D182" s="1" t="s">
        <v>41</v>
      </c>
      <c r="E182"/>
      <c r="F182" s="1" t="s">
        <v>41</v>
      </c>
      <c r="G182"/>
      <c r="H182"/>
      <c r="I182"/>
      <c r="J182"/>
      <c r="K182"/>
      <c r="L182"/>
      <c r="M182"/>
      <c r="N182" s="1" t="s">
        <v>71</v>
      </c>
      <c r="O182"/>
      <c r="P182" s="1" t="s">
        <v>41</v>
      </c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 t="s">
        <v>41</v>
      </c>
      <c r="C189"/>
      <c r="D189" s="1"/>
      <c r="E189"/>
      <c r="F189" s="1"/>
      <c r="G189"/>
      <c r="H189"/>
      <c r="I189"/>
      <c r="J189"/>
      <c r="K189"/>
      <c r="L189"/>
      <c r="M189"/>
      <c r="N189" s="1" t="s">
        <v>43</v>
      </c>
      <c r="O189"/>
      <c r="P189" s="1" t="s">
        <v>41</v>
      </c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 t="s">
        <v>41</v>
      </c>
      <c r="C214"/>
      <c r="D214" s="1" t="s">
        <v>41</v>
      </c>
      <c r="E214"/>
      <c r="F214" s="1" t="s">
        <v>42</v>
      </c>
      <c r="G214"/>
      <c r="H214"/>
      <c r="I214"/>
      <c r="J214"/>
      <c r="K214"/>
      <c r="L214" s="1" t="s">
        <v>70</v>
      </c>
      <c r="M214"/>
      <c r="N214" s="1" t="s">
        <v>43</v>
      </c>
      <c r="O214"/>
      <c r="P214" s="1" t="s">
        <v>42</v>
      </c>
      <c r="Q214"/>
    </row>
    <row r="215" spans="1:17">
      <c r="A215" s="1" t="s">
        <v>238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 t="s">
        <v>41</v>
      </c>
      <c r="C224"/>
      <c r="D224" s="1" t="s">
        <v>41</v>
      </c>
      <c r="E224"/>
      <c r="F224" s="1" t="s">
        <v>42</v>
      </c>
      <c r="G224"/>
      <c r="H224"/>
      <c r="I224"/>
      <c r="J224" s="1" t="s">
        <v>70</v>
      </c>
      <c r="K224"/>
      <c r="L224"/>
      <c r="M224"/>
      <c r="N224" s="1" t="s">
        <v>77</v>
      </c>
      <c r="O224"/>
      <c r="P224" s="1" t="s">
        <v>42</v>
      </c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250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 t="s">
        <v>41</v>
      </c>
      <c r="C234"/>
      <c r="D234" s="1" t="s">
        <v>41</v>
      </c>
      <c r="E234"/>
      <c r="F234" s="1" t="s">
        <v>42</v>
      </c>
      <c r="G234"/>
      <c r="H234"/>
      <c r="I234"/>
      <c r="J234" s="1" t="s">
        <v>70</v>
      </c>
      <c r="K234"/>
      <c r="L234"/>
      <c r="M234"/>
      <c r="N234" s="1" t="s">
        <v>77</v>
      </c>
      <c r="O234"/>
      <c r="P234" s="1" t="s">
        <v>42</v>
      </c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 t="s">
        <v>41</v>
      </c>
      <c r="C236"/>
      <c r="D236" s="1" t="s">
        <v>41</v>
      </c>
      <c r="E236"/>
      <c r="F236" s="1" t="s">
        <v>42</v>
      </c>
      <c r="G236"/>
      <c r="H236" s="1" t="s">
        <v>70</v>
      </c>
      <c r="I236"/>
      <c r="J236"/>
      <c r="K236"/>
      <c r="L236"/>
      <c r="M236"/>
      <c r="N236" s="1" t="s">
        <v>43</v>
      </c>
      <c r="O236"/>
      <c r="P236" s="1" t="s">
        <v>41</v>
      </c>
      <c r="Q236"/>
    </row>
    <row r="237" spans="1:17">
      <c r="A237" s="1" t="s">
        <v>260</v>
      </c>
      <c r="B237" s="1" t="s">
        <v>41</v>
      </c>
      <c r="C237"/>
      <c r="D237" s="1" t="s">
        <v>41</v>
      </c>
      <c r="E237"/>
      <c r="F237" s="1" t="s">
        <v>41</v>
      </c>
      <c r="G237"/>
      <c r="H237"/>
      <c r="I237"/>
      <c r="J237" s="1" t="s">
        <v>70</v>
      </c>
      <c r="K237"/>
      <c r="L237"/>
      <c r="M237"/>
      <c r="N237" s="1" t="s">
        <v>71</v>
      </c>
      <c r="O237"/>
      <c r="P237" s="1" t="s">
        <v>41</v>
      </c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 t="s">
        <v>41</v>
      </c>
      <c r="C239"/>
      <c r="D239" s="1" t="s">
        <v>41</v>
      </c>
      <c r="E239"/>
      <c r="F239" s="1" t="s">
        <v>41</v>
      </c>
      <c r="G239"/>
      <c r="H239" s="1" t="s">
        <v>263</v>
      </c>
      <c r="I239"/>
      <c r="J239"/>
      <c r="K239"/>
      <c r="L239"/>
      <c r="M239"/>
      <c r="N239" s="1" t="s">
        <v>71</v>
      </c>
      <c r="O239"/>
      <c r="P239" s="1" t="s">
        <v>41</v>
      </c>
      <c r="Q239"/>
    </row>
    <row r="240" spans="1:17">
      <c r="A240" s="1" t="s">
        <v>264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265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266</v>
      </c>
      <c r="B242" s="1" t="s">
        <v>41</v>
      </c>
      <c r="C242"/>
      <c r="D242" s="1" t="s">
        <v>41</v>
      </c>
      <c r="E242"/>
      <c r="F242" s="1" t="s">
        <v>42</v>
      </c>
      <c r="G242"/>
      <c r="H242" s="1" t="s">
        <v>263</v>
      </c>
      <c r="I242"/>
      <c r="J242"/>
      <c r="K242"/>
      <c r="L242"/>
      <c r="M242"/>
      <c r="N242" s="1" t="s">
        <v>71</v>
      </c>
      <c r="O242"/>
      <c r="P242" s="1" t="s">
        <v>41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269</v>
      </c>
      <c r="B245" s="1" t="s">
        <v>41</v>
      </c>
      <c r="C245"/>
      <c r="D245" s="1" t="s">
        <v>41</v>
      </c>
      <c r="E245"/>
      <c r="F245" s="1" t="s">
        <v>41</v>
      </c>
      <c r="G245"/>
      <c r="H245"/>
      <c r="I245"/>
      <c r="J245"/>
      <c r="K245"/>
      <c r="L245"/>
      <c r="M245"/>
      <c r="N245" s="1" t="s">
        <v>71</v>
      </c>
      <c r="O245"/>
      <c r="P245" s="1" t="s">
        <v>41</v>
      </c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278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 t="s">
        <v>41</v>
      </c>
      <c r="C263"/>
      <c r="D263" s="1" t="s">
        <v>41</v>
      </c>
      <c r="E263"/>
      <c r="F263" s="1" t="s">
        <v>41</v>
      </c>
      <c r="G263"/>
      <c r="H263"/>
      <c r="I263"/>
      <c r="J263"/>
      <c r="K263"/>
      <c r="L263"/>
      <c r="M263"/>
      <c r="N263" s="1" t="s">
        <v>71</v>
      </c>
      <c r="O263"/>
      <c r="P263" s="1" t="s">
        <v>41</v>
      </c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41</v>
      </c>
      <c r="C265"/>
      <c r="D265" s="1" t="s">
        <v>41</v>
      </c>
      <c r="E265"/>
      <c r="F265" s="1" t="s">
        <v>42</v>
      </c>
      <c r="G265"/>
      <c r="H265" s="1" t="s">
        <v>70</v>
      </c>
      <c r="I265"/>
      <c r="J265"/>
      <c r="K265"/>
      <c r="L265"/>
      <c r="M265"/>
      <c r="N265" s="1" t="s">
        <v>43</v>
      </c>
      <c r="O265"/>
      <c r="P265" s="1" t="s">
        <v>41</v>
      </c>
      <c r="Q265"/>
    </row>
    <row r="266" spans="1:17">
      <c r="A266" s="1" t="s">
        <v>290</v>
      </c>
      <c r="B266" s="1" t="s">
        <v>41</v>
      </c>
      <c r="C266"/>
      <c r="D266" s="1" t="s">
        <v>41</v>
      </c>
      <c r="E266"/>
      <c r="F266" s="1" t="s">
        <v>42</v>
      </c>
      <c r="G266"/>
      <c r="H266"/>
      <c r="I266"/>
      <c r="J266"/>
      <c r="K266"/>
      <c r="L266"/>
      <c r="M266"/>
      <c r="N266" s="1" t="s">
        <v>77</v>
      </c>
      <c r="O266"/>
      <c r="P266" s="1" t="s">
        <v>41</v>
      </c>
      <c r="Q266"/>
    </row>
    <row r="267" spans="1:17">
      <c r="A267" s="1" t="s">
        <v>291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296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 t="s">
        <v>41</v>
      </c>
      <c r="C287"/>
      <c r="D287" s="1" t="s">
        <v>41</v>
      </c>
      <c r="E287"/>
      <c r="F287" s="1" t="s">
        <v>42</v>
      </c>
      <c r="G287"/>
      <c r="H287"/>
      <c r="I287"/>
      <c r="J287"/>
      <c r="K287"/>
      <c r="L287"/>
      <c r="M287"/>
      <c r="N287" s="1" t="s">
        <v>71</v>
      </c>
      <c r="O287"/>
      <c r="P287" s="1" t="s">
        <v>41</v>
      </c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 t="s">
        <v>41</v>
      </c>
      <c r="C289"/>
      <c r="D289" s="1" t="s">
        <v>41</v>
      </c>
      <c r="E289"/>
      <c r="F289" s="1" t="s">
        <v>41</v>
      </c>
      <c r="G289"/>
      <c r="H289"/>
      <c r="I289"/>
      <c r="J289" s="1" t="s">
        <v>70</v>
      </c>
      <c r="K289"/>
      <c r="L289"/>
      <c r="M289"/>
      <c r="N289" s="1" t="s">
        <v>43</v>
      </c>
      <c r="O289"/>
      <c r="P289" s="1" t="s">
        <v>41</v>
      </c>
      <c r="Q289"/>
    </row>
    <row r="290" spans="1:17">
      <c r="A290" s="1" t="s">
        <v>314</v>
      </c>
      <c r="B290" s="1" t="s">
        <v>41</v>
      </c>
      <c r="C290"/>
      <c r="D290" s="1" t="s">
        <v>41</v>
      </c>
      <c r="E290"/>
      <c r="F290" s="1" t="s">
        <v>42</v>
      </c>
      <c r="G290"/>
      <c r="H290" s="1" t="s">
        <v>70</v>
      </c>
      <c r="I290"/>
      <c r="J290"/>
      <c r="K290"/>
      <c r="L290"/>
      <c r="M290"/>
      <c r="N290" s="1" t="s">
        <v>77</v>
      </c>
      <c r="O290"/>
      <c r="P290" s="1" t="s">
        <v>42</v>
      </c>
      <c r="Q290"/>
    </row>
    <row r="291" spans="1:17">
      <c r="A291" s="1" t="s">
        <v>315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320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 t="s">
        <v>41</v>
      </c>
      <c r="C298"/>
      <c r="D298" s="1" t="s">
        <v>41</v>
      </c>
      <c r="E298"/>
      <c r="F298" s="1" t="s">
        <v>41</v>
      </c>
      <c r="G298"/>
      <c r="H298"/>
      <c r="I298"/>
      <c r="J298"/>
      <c r="K298"/>
      <c r="L298"/>
      <c r="M298"/>
      <c r="N298" s="1" t="s">
        <v>71</v>
      </c>
      <c r="O298"/>
      <c r="P298" s="1" t="s">
        <v>41</v>
      </c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 t="s">
        <v>41</v>
      </c>
      <c r="C301"/>
      <c r="D301" s="1" t="s">
        <v>41</v>
      </c>
      <c r="E301"/>
      <c r="F301" s="1" t="s">
        <v>42</v>
      </c>
      <c r="G301"/>
      <c r="H301"/>
      <c r="I301"/>
      <c r="J301" s="1" t="s">
        <v>70</v>
      </c>
      <c r="K301"/>
      <c r="L301"/>
      <c r="M301"/>
      <c r="N301" s="1" t="s">
        <v>77</v>
      </c>
      <c r="O301"/>
      <c r="P301" s="1" t="s">
        <v>42</v>
      </c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333</v>
      </c>
      <c r="C309"/>
      <c r="D309" s="5" t="s">
        <v>333</v>
      </c>
      <c r="E309"/>
      <c r="F309" s="5" t="s">
        <v>333</v>
      </c>
      <c r="G309"/>
      <c r="H309" s="5" t="s">
        <v>333</v>
      </c>
      <c r="I309"/>
      <c r="J309" s="5" t="s">
        <v>333</v>
      </c>
      <c r="K309"/>
      <c r="L309" s="5" t="s">
        <v>333</v>
      </c>
      <c r="M309"/>
      <c r="N309" s="5" t="s">
        <v>333</v>
      </c>
      <c r="O309"/>
      <c r="P309" s="5" t="s">
        <v>333</v>
      </c>
      <c r="Q309"/>
    </row>
    <row r="310" spans="1:17">
      <c r="A310" s="2" t="s">
        <v>334</v>
      </c>
      <c r="B310" s="5">
        <v>10</v>
      </c>
      <c r="C310"/>
      <c r="D310" s="5">
        <v>10</v>
      </c>
      <c r="E310"/>
      <c r="F310" s="5">
        <v>10</v>
      </c>
      <c r="G310"/>
      <c r="H310" s="5">
        <v>10</v>
      </c>
      <c r="I310"/>
      <c r="J310" s="5">
        <v>10</v>
      </c>
      <c r="K310"/>
      <c r="L310" s="5">
        <v>10</v>
      </c>
      <c r="M310"/>
      <c r="N310" s="5">
        <v>10</v>
      </c>
      <c r="O310"/>
      <c r="P310" s="5">
        <v>10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335</v>
      </c>
      <c r="B312" s="1" t="s">
        <v>336</v>
      </c>
      <c r="C312" s="5">
        <v>300</v>
      </c>
      <c r="D312" s="1" t="s">
        <v>336</v>
      </c>
      <c r="E312" s="5">
        <v>300</v>
      </c>
      <c r="F312" s="1" t="s">
        <v>336</v>
      </c>
      <c r="G312" s="5">
        <v>300</v>
      </c>
      <c r="H312" s="1" t="s">
        <v>336</v>
      </c>
      <c r="I312" s="5">
        <v>300</v>
      </c>
      <c r="J312" s="1" t="s">
        <v>336</v>
      </c>
      <c r="K312" s="5">
        <v>300</v>
      </c>
      <c r="L312" s="1" t="s">
        <v>336</v>
      </c>
      <c r="M312" s="5">
        <v>300</v>
      </c>
      <c r="N312" s="1" t="s">
        <v>336</v>
      </c>
      <c r="O312" s="5">
        <v>300</v>
      </c>
      <c r="P312" s="1" t="s">
        <v>336</v>
      </c>
      <c r="Q312" s="5">
        <v>300</v>
      </c>
    </row>
    <row r="313" spans="1:17">
      <c r="B313" s="1" t="s">
        <v>337</v>
      </c>
      <c r="C313" s="5">
        <v>600</v>
      </c>
      <c r="D313" s="1" t="s">
        <v>337</v>
      </c>
      <c r="E313" s="5">
        <v>600</v>
      </c>
      <c r="F313" s="1" t="s">
        <v>337</v>
      </c>
      <c r="G313" s="5">
        <v>600</v>
      </c>
      <c r="H313" s="1" t="s">
        <v>337</v>
      </c>
      <c r="I313" s="5">
        <v>130</v>
      </c>
      <c r="J313" s="1" t="s">
        <v>337</v>
      </c>
      <c r="K313" s="5">
        <v>62</v>
      </c>
      <c r="L313" s="1" t="s">
        <v>337</v>
      </c>
      <c r="M313" s="5">
        <v>62</v>
      </c>
      <c r="N313" s="1" t="s">
        <v>337</v>
      </c>
      <c r="O313" s="5">
        <v>600</v>
      </c>
      <c r="P313" s="1" t="s">
        <v>337</v>
      </c>
      <c r="Q313" s="5">
        <v>600</v>
      </c>
    </row>
    <row r="314" spans="1:17">
      <c r="B314" s="1" t="s">
        <v>338</v>
      </c>
      <c r="C314" s="5" t="str">
        <f>COUNTIF(B7:B306,"&lt;&gt;"&amp;"")</f>
        <v>0</v>
      </c>
      <c r="D314" s="1" t="s">
        <v>338</v>
      </c>
      <c r="E314" s="5" t="str">
        <f>COUNTIF(D7:D306,"&lt;&gt;"&amp;"")</f>
        <v>0</v>
      </c>
      <c r="F314" s="1" t="s">
        <v>338</v>
      </c>
      <c r="G314" s="5" t="str">
        <f>COUNTIF(F7:F306,"&lt;&gt;"&amp;"")</f>
        <v>0</v>
      </c>
      <c r="H314" s="1" t="s">
        <v>338</v>
      </c>
      <c r="I314" s="5" t="str">
        <f>COUNTIF(H7:H306,"&lt;&gt;"&amp;"")</f>
        <v>0</v>
      </c>
      <c r="J314" s="1" t="s">
        <v>338</v>
      </c>
      <c r="K314" s="5" t="str">
        <f>COUNTIF(J7:J306,"&lt;&gt;"&amp;"")</f>
        <v>0</v>
      </c>
      <c r="L314" s="1" t="s">
        <v>338</v>
      </c>
      <c r="M314" s="5" t="str">
        <f>COUNTIF(L7:L306,"&lt;&gt;"&amp;"")</f>
        <v>0</v>
      </c>
      <c r="N314" s="1" t="s">
        <v>338</v>
      </c>
      <c r="O314" s="5" t="str">
        <f>COUNTIF(N7:N306,"&lt;&gt;"&amp;"")</f>
        <v>0</v>
      </c>
      <c r="P314" s="1" t="s">
        <v>338</v>
      </c>
      <c r="Q314" s="5" t="str">
        <f>COUNTIF(P7:P306,"&lt;&gt;"&amp;"")</f>
        <v>0</v>
      </c>
    </row>
    <row r="315" spans="1:17">
      <c r="B315" s="1" t="s">
        <v>339</v>
      </c>
      <c r="C315" s="6" t="str">
        <f>C314/C313</f>
        <v>0</v>
      </c>
      <c r="D315" s="1" t="s">
        <v>339</v>
      </c>
      <c r="E315" s="6" t="str">
        <f>E314/E313</f>
        <v>0</v>
      </c>
      <c r="F315" s="1" t="s">
        <v>339</v>
      </c>
      <c r="G315" s="6" t="str">
        <f>G314/G313</f>
        <v>0</v>
      </c>
      <c r="H315" s="1" t="s">
        <v>339</v>
      </c>
      <c r="I315" s="6" t="str">
        <f>I314/I313</f>
        <v>0</v>
      </c>
      <c r="J315" s="1" t="s">
        <v>339</v>
      </c>
      <c r="K315" s="6" t="str">
        <f>K314/K313</f>
        <v>0</v>
      </c>
      <c r="L315" s="1" t="s">
        <v>339</v>
      </c>
      <c r="M315" s="6" t="str">
        <f>M314/M313</f>
        <v>0</v>
      </c>
      <c r="N315" s="1" t="s">
        <v>339</v>
      </c>
      <c r="O315" s="6" t="str">
        <f>O314/O313</f>
        <v>0</v>
      </c>
      <c r="P315" s="1" t="s">
        <v>339</v>
      </c>
      <c r="Q315" s="6" t="str">
        <f>Q314/Q313</f>
        <v>0</v>
      </c>
    </row>
    <row r="316" spans="1:17">
      <c r="B316" s="1" t="s">
        <v>340</v>
      </c>
      <c r="C316" s="5" t="str">
        <f>C313-C314</f>
        <v>0</v>
      </c>
      <c r="D316" s="1" t="s">
        <v>340</v>
      </c>
      <c r="E316" s="5" t="str">
        <f>E313-E314</f>
        <v>0</v>
      </c>
      <c r="F316" s="1" t="s">
        <v>340</v>
      </c>
      <c r="G316" s="5" t="str">
        <f>G313-G314</f>
        <v>0</v>
      </c>
      <c r="H316" s="1" t="s">
        <v>340</v>
      </c>
      <c r="I316" s="5" t="str">
        <f>I313-I314</f>
        <v>0</v>
      </c>
      <c r="J316" s="1" t="s">
        <v>340</v>
      </c>
      <c r="K316" s="5" t="str">
        <f>K313-K314</f>
        <v>0</v>
      </c>
      <c r="L316" s="1" t="s">
        <v>340</v>
      </c>
      <c r="M316" s="5" t="str">
        <f>M313-M314</f>
        <v>0</v>
      </c>
      <c r="N316" s="1" t="s">
        <v>340</v>
      </c>
      <c r="O316" s="5" t="str">
        <f>O313-O314</f>
        <v>0</v>
      </c>
      <c r="P316" s="1" t="s">
        <v>340</v>
      </c>
      <c r="Q316" s="5" t="str">
        <f>Q313-Q314</f>
        <v>0</v>
      </c>
    </row>
    <row r="318" spans="1:17">
      <c r="B318" s="1" t="s">
        <v>341</v>
      </c>
      <c r="C318" s="5">
        <v>348</v>
      </c>
      <c r="D318" s="1" t="s">
        <v>341</v>
      </c>
      <c r="E318" s="5">
        <v>153</v>
      </c>
      <c r="F318" s="1" t="s">
        <v>341</v>
      </c>
      <c r="G318" s="5">
        <v>75</v>
      </c>
      <c r="H318" s="1" t="s">
        <v>341</v>
      </c>
      <c r="I318" s="5">
        <v>49</v>
      </c>
      <c r="J318" s="1" t="s">
        <v>341</v>
      </c>
      <c r="K318" s="5">
        <v>25</v>
      </c>
      <c r="L318" s="1" t="s">
        <v>341</v>
      </c>
      <c r="M318" s="5">
        <v>16</v>
      </c>
      <c r="N318" s="1" t="s">
        <v>341</v>
      </c>
      <c r="O318" s="5">
        <v>0</v>
      </c>
      <c r="P318" s="1" t="s">
        <v>341</v>
      </c>
      <c r="Q318" s="5">
        <v>91</v>
      </c>
    </row>
    <row r="320" spans="1:17">
      <c r="B320" s="1" t="s">
        <v>342</v>
      </c>
      <c r="C320" s="5">
        <v>110</v>
      </c>
      <c r="D320" s="1" t="s">
        <v>342</v>
      </c>
      <c r="E320" s="5">
        <v>108</v>
      </c>
      <c r="F320" s="1" t="s">
        <v>343</v>
      </c>
      <c r="G320" s="5">
        <v>80</v>
      </c>
      <c r="H320" s="1" t="s">
        <v>344</v>
      </c>
      <c r="I320" s="5">
        <v>40</v>
      </c>
      <c r="J320" s="1" t="s">
        <v>344</v>
      </c>
      <c r="K320" s="5">
        <v>25</v>
      </c>
      <c r="L320" s="1" t="s">
        <v>344</v>
      </c>
      <c r="M320" s="5">
        <v>15</v>
      </c>
      <c r="N320" s="1" t="s">
        <v>345</v>
      </c>
      <c r="O320" s="5">
        <v>38</v>
      </c>
      <c r="P320" s="1" t="s">
        <v>343</v>
      </c>
      <c r="Q320" s="5">
        <v>55</v>
      </c>
    </row>
    <row r="321" spans="1:17">
      <c r="F321" s="1" t="s">
        <v>342</v>
      </c>
      <c r="G321" s="5">
        <v>29</v>
      </c>
      <c r="H321" s="1" t="s">
        <v>346</v>
      </c>
      <c r="I321" s="5">
        <v>2</v>
      </c>
      <c r="N321" s="1" t="s">
        <v>347</v>
      </c>
      <c r="O321" s="5">
        <v>37</v>
      </c>
      <c r="P321" s="1" t="s">
        <v>342</v>
      </c>
      <c r="Q321" s="5">
        <v>54</v>
      </c>
    </row>
    <row r="322" spans="1:17">
      <c r="H322" s="1" t="s">
        <v>348</v>
      </c>
      <c r="I322" s="5">
        <v>3</v>
      </c>
      <c r="N322" s="1" t="s">
        <v>349</v>
      </c>
      <c r="O322" s="5">
        <v>3</v>
      </c>
    </row>
    <row r="323" spans="1:17">
      <c r="B323" s="2" t="s">
        <v>350</v>
      </c>
      <c r="D323" s="2" t="s">
        <v>350</v>
      </c>
      <c r="J323" s="2" t="s">
        <v>350</v>
      </c>
      <c r="L323" s="2" t="s">
        <v>350</v>
      </c>
      <c r="N323" s="1" t="s">
        <v>351</v>
      </c>
      <c r="O323" s="5">
        <v>30</v>
      </c>
    </row>
    <row r="324" spans="1:17">
      <c r="B324" s="1" t="s">
        <v>352</v>
      </c>
      <c r="C324" s="5">
        <v>5</v>
      </c>
      <c r="D324" s="1" t="s">
        <v>352</v>
      </c>
      <c r="E324" s="5">
        <v>5</v>
      </c>
      <c r="F324" s="2" t="s">
        <v>350</v>
      </c>
      <c r="J324" s="1" t="s">
        <v>353</v>
      </c>
      <c r="K324" s="5">
        <v>9</v>
      </c>
      <c r="L324" s="1" t="s">
        <v>354</v>
      </c>
      <c r="M324" s="5">
        <v>2</v>
      </c>
      <c r="N324" s="1" t="s">
        <v>355</v>
      </c>
      <c r="O324" s="5">
        <v>2</v>
      </c>
      <c r="P324" s="2" t="s">
        <v>350</v>
      </c>
    </row>
    <row r="325" spans="1:17">
      <c r="B325" s="1" t="s">
        <v>16</v>
      </c>
      <c r="C325" s="5">
        <v>10</v>
      </c>
      <c r="D325" s="1" t="s">
        <v>16</v>
      </c>
      <c r="E325" s="5">
        <v>9</v>
      </c>
      <c r="F325" s="1" t="s">
        <v>352</v>
      </c>
      <c r="G325" s="5">
        <v>5</v>
      </c>
      <c r="H325" s="2" t="s">
        <v>350</v>
      </c>
      <c r="J325" s="1" t="s">
        <v>356</v>
      </c>
      <c r="K325" s="5">
        <v>2</v>
      </c>
      <c r="L325" s="1" t="s">
        <v>356</v>
      </c>
      <c r="M325" s="5">
        <v>2</v>
      </c>
      <c r="P325" s="1" t="s">
        <v>352</v>
      </c>
      <c r="Q325" s="5">
        <v>4</v>
      </c>
    </row>
    <row r="326" spans="1:17">
      <c r="B326" s="1" t="s">
        <v>14</v>
      </c>
      <c r="C326" s="5">
        <v>5</v>
      </c>
      <c r="D326" s="1" t="s">
        <v>14</v>
      </c>
      <c r="E326" s="5">
        <v>5</v>
      </c>
      <c r="F326" s="1" t="s">
        <v>16</v>
      </c>
      <c r="G326" s="5">
        <v>9</v>
      </c>
      <c r="H326" s="1" t="s">
        <v>352</v>
      </c>
      <c r="I326" s="5">
        <v>1</v>
      </c>
      <c r="J326" s="1" t="s">
        <v>354</v>
      </c>
      <c r="K326" s="5">
        <v>1</v>
      </c>
      <c r="L326" s="1" t="s">
        <v>353</v>
      </c>
      <c r="M326" s="5">
        <v>2</v>
      </c>
      <c r="P326" s="1" t="s">
        <v>16</v>
      </c>
      <c r="Q326" s="5">
        <v>9</v>
      </c>
    </row>
    <row r="327" spans="1:17">
      <c r="B327" s="1" t="s">
        <v>353</v>
      </c>
      <c r="C327" s="5">
        <v>15</v>
      </c>
      <c r="D327" s="1" t="s">
        <v>353</v>
      </c>
      <c r="E327" s="5">
        <v>15</v>
      </c>
      <c r="F327" s="1" t="s">
        <v>14</v>
      </c>
      <c r="G327" s="5">
        <v>5</v>
      </c>
      <c r="H327" s="1" t="s">
        <v>16</v>
      </c>
      <c r="I327" s="5">
        <v>5</v>
      </c>
      <c r="J327" s="1" t="s">
        <v>16</v>
      </c>
      <c r="K327" s="5">
        <v>2</v>
      </c>
      <c r="L327" s="1" t="s">
        <v>16</v>
      </c>
      <c r="M327" s="5">
        <v>2</v>
      </c>
      <c r="N327" s="2" t="s">
        <v>350</v>
      </c>
      <c r="P327" s="1" t="s">
        <v>14</v>
      </c>
      <c r="Q327" s="5">
        <v>5</v>
      </c>
    </row>
    <row r="328" spans="1:17">
      <c r="B328" s="1" t="s">
        <v>354</v>
      </c>
      <c r="C328" s="5">
        <v>11</v>
      </c>
      <c r="D328" s="1" t="s">
        <v>354</v>
      </c>
      <c r="E328" s="5">
        <v>11</v>
      </c>
      <c r="F328" s="1" t="s">
        <v>353</v>
      </c>
      <c r="G328" s="5">
        <v>15</v>
      </c>
      <c r="H328" s="1" t="s">
        <v>353</v>
      </c>
      <c r="I328" s="5">
        <v>6</v>
      </c>
      <c r="J328" s="1" t="s">
        <v>352</v>
      </c>
      <c r="K328" s="5">
        <v>2</v>
      </c>
      <c r="L328" s="1" t="s">
        <v>352</v>
      </c>
      <c r="M328" s="5">
        <v>2</v>
      </c>
      <c r="N328" s="1" t="s">
        <v>352</v>
      </c>
      <c r="O328" s="5">
        <v>5</v>
      </c>
      <c r="P328" s="1" t="s">
        <v>353</v>
      </c>
      <c r="Q328" s="5">
        <v>15</v>
      </c>
    </row>
    <row r="329" spans="1:17">
      <c r="B329" s="1" t="s">
        <v>356</v>
      </c>
      <c r="C329" s="5">
        <v>10</v>
      </c>
      <c r="D329" s="1" t="s">
        <v>356</v>
      </c>
      <c r="E329" s="5">
        <v>10</v>
      </c>
      <c r="F329" s="1" t="s">
        <v>354</v>
      </c>
      <c r="G329" s="5">
        <v>11</v>
      </c>
      <c r="H329" s="1" t="s">
        <v>356</v>
      </c>
      <c r="I329" s="5">
        <v>6</v>
      </c>
      <c r="J329" s="1" t="s">
        <v>333</v>
      </c>
      <c r="K329" s="5">
        <v>6</v>
      </c>
      <c r="L329" s="1" t="s">
        <v>357</v>
      </c>
      <c r="M329" s="5">
        <v>1</v>
      </c>
      <c r="N329" s="1" t="s">
        <v>16</v>
      </c>
      <c r="O329" s="5">
        <v>9</v>
      </c>
      <c r="P329" s="1" t="s">
        <v>354</v>
      </c>
      <c r="Q329" s="5">
        <v>11</v>
      </c>
    </row>
    <row r="330" spans="1:17">
      <c r="B330" s="1" t="s">
        <v>333</v>
      </c>
      <c r="C330" s="5">
        <v>16</v>
      </c>
      <c r="D330" s="1" t="s">
        <v>333</v>
      </c>
      <c r="E330" s="5">
        <v>16</v>
      </c>
      <c r="F330" s="1" t="s">
        <v>356</v>
      </c>
      <c r="G330" s="5">
        <v>10</v>
      </c>
      <c r="H330" s="1" t="s">
        <v>354</v>
      </c>
      <c r="I330" s="5">
        <v>8</v>
      </c>
      <c r="J330" s="1" t="s">
        <v>358</v>
      </c>
      <c r="K330" s="5">
        <v>1</v>
      </c>
      <c r="L330" s="1" t="s">
        <v>359</v>
      </c>
      <c r="M330" s="5">
        <v>2</v>
      </c>
      <c r="N330" s="1" t="s">
        <v>14</v>
      </c>
      <c r="O330" s="5">
        <v>5</v>
      </c>
      <c r="P330" s="1" t="s">
        <v>356</v>
      </c>
      <c r="Q330" s="5">
        <v>10</v>
      </c>
    </row>
    <row r="331" spans="1:17">
      <c r="B331" s="1" t="s">
        <v>360</v>
      </c>
      <c r="C331" s="5">
        <v>7</v>
      </c>
      <c r="D331" s="1" t="s">
        <v>360</v>
      </c>
      <c r="E331" s="5">
        <v>7</v>
      </c>
      <c r="F331" s="1" t="s">
        <v>333</v>
      </c>
      <c r="G331" s="5">
        <v>16</v>
      </c>
      <c r="H331" s="1" t="s">
        <v>14</v>
      </c>
      <c r="I331" s="5">
        <v>3</v>
      </c>
      <c r="J331" s="1" t="s">
        <v>357</v>
      </c>
      <c r="K331" s="5">
        <v>2</v>
      </c>
      <c r="L331" s="1" t="s">
        <v>358</v>
      </c>
      <c r="M331" s="5">
        <v>1</v>
      </c>
      <c r="N331" s="1" t="s">
        <v>353</v>
      </c>
      <c r="O331" s="5">
        <v>15</v>
      </c>
      <c r="P331" s="1" t="s">
        <v>333</v>
      </c>
      <c r="Q331" s="5">
        <v>16</v>
      </c>
    </row>
    <row r="332" spans="1:17">
      <c r="B332" s="1" t="s">
        <v>358</v>
      </c>
      <c r="C332" s="5">
        <v>15</v>
      </c>
      <c r="D332" s="1" t="s">
        <v>358</v>
      </c>
      <c r="E332" s="5">
        <v>15</v>
      </c>
      <c r="F332" s="1" t="s">
        <v>360</v>
      </c>
      <c r="G332" s="5">
        <v>7</v>
      </c>
      <c r="H332" s="1" t="s">
        <v>358</v>
      </c>
      <c r="I332" s="5">
        <v>8</v>
      </c>
      <c r="L332" s="1" t="s">
        <v>361</v>
      </c>
      <c r="M332" s="5">
        <v>1</v>
      </c>
      <c r="N332" s="1" t="s">
        <v>354</v>
      </c>
      <c r="O332" s="5">
        <v>11</v>
      </c>
      <c r="P332" s="1" t="s">
        <v>360</v>
      </c>
      <c r="Q332" s="5">
        <v>7</v>
      </c>
    </row>
    <row r="333" spans="1:17">
      <c r="B333" s="1" t="s">
        <v>361</v>
      </c>
      <c r="C333" s="5">
        <v>9</v>
      </c>
      <c r="D333" s="1" t="s">
        <v>361</v>
      </c>
      <c r="E333" s="5">
        <v>9</v>
      </c>
      <c r="F333" s="1" t="s">
        <v>358</v>
      </c>
      <c r="G333" s="5">
        <v>15</v>
      </c>
      <c r="H333" s="1" t="s">
        <v>361</v>
      </c>
      <c r="I333" s="5">
        <v>2</v>
      </c>
      <c r="N333" s="1" t="s">
        <v>356</v>
      </c>
      <c r="O333" s="5">
        <v>10</v>
      </c>
      <c r="P333" s="1" t="s">
        <v>358</v>
      </c>
      <c r="Q333" s="5">
        <v>15</v>
      </c>
    </row>
    <row r="334" spans="1:17">
      <c r="B334" s="1" t="s">
        <v>357</v>
      </c>
      <c r="C334" s="5">
        <v>6</v>
      </c>
      <c r="D334" s="1" t="s">
        <v>357</v>
      </c>
      <c r="E334" s="5">
        <v>6</v>
      </c>
      <c r="F334" s="1" t="s">
        <v>361</v>
      </c>
      <c r="G334" s="5">
        <v>9</v>
      </c>
      <c r="H334" s="1" t="s">
        <v>333</v>
      </c>
      <c r="I334" s="5">
        <v>3</v>
      </c>
      <c r="N334" s="1" t="s">
        <v>333</v>
      </c>
      <c r="O334" s="5">
        <v>16</v>
      </c>
      <c r="P334" s="1" t="s">
        <v>361</v>
      </c>
      <c r="Q334" s="5">
        <v>9</v>
      </c>
    </row>
    <row r="335" spans="1:17">
      <c r="B335" s="1" t="s">
        <v>359</v>
      </c>
      <c r="C335" s="5">
        <v>2</v>
      </c>
      <c r="D335" s="1" t="s">
        <v>359</v>
      </c>
      <c r="E335" s="5">
        <v>2</v>
      </c>
      <c r="F335" s="1" t="s">
        <v>357</v>
      </c>
      <c r="G335" s="5">
        <v>6</v>
      </c>
      <c r="H335" s="1" t="s">
        <v>360</v>
      </c>
      <c r="I335" s="5">
        <v>2</v>
      </c>
      <c r="N335" s="1" t="s">
        <v>360</v>
      </c>
      <c r="O335" s="5">
        <v>7</v>
      </c>
      <c r="P335" s="1" t="s">
        <v>357</v>
      </c>
      <c r="Q335" s="5">
        <v>6</v>
      </c>
    </row>
    <row r="336" spans="1:17">
      <c r="F336" s="1" t="s">
        <v>359</v>
      </c>
      <c r="G336" s="5">
        <v>2</v>
      </c>
      <c r="H336" s="1" t="s">
        <v>357</v>
      </c>
      <c r="I336" s="5">
        <v>1</v>
      </c>
      <c r="N336" s="1" t="s">
        <v>358</v>
      </c>
      <c r="O336" s="5">
        <v>15</v>
      </c>
      <c r="P336" s="1" t="s">
        <v>359</v>
      </c>
      <c r="Q336" s="5">
        <v>2</v>
      </c>
    </row>
    <row r="337" spans="1:17">
      <c r="N337" s="1" t="s">
        <v>361</v>
      </c>
      <c r="O337" s="5">
        <v>9</v>
      </c>
    </row>
    <row r="338" spans="1:17">
      <c r="N338" s="1" t="s">
        <v>357</v>
      </c>
      <c r="O338" s="5">
        <v>6</v>
      </c>
    </row>
    <row r="339" spans="1:17">
      <c r="N339" s="1" t="s">
        <v>359</v>
      </c>
      <c r="O33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362</v>
      </c>
      <c r="C1"/>
      <c r="D1" s="1" t="s">
        <v>362</v>
      </c>
      <c r="E1"/>
      <c r="F1" s="1" t="s">
        <v>362</v>
      </c>
      <c r="G1"/>
      <c r="H1" s="1" t="s">
        <v>362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41</v>
      </c>
      <c r="C7"/>
      <c r="D7" s="1" t="s">
        <v>42</v>
      </c>
      <c r="E7"/>
      <c r="F7" s="1" t="s">
        <v>363</v>
      </c>
      <c r="G7"/>
      <c r="H7" s="1" t="s">
        <v>42</v>
      </c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 t="s">
        <v>41</v>
      </c>
      <c r="C13"/>
      <c r="D13" s="1" t="s">
        <v>41</v>
      </c>
      <c r="E13"/>
      <c r="F13" s="1" t="s">
        <v>159</v>
      </c>
      <c r="G13"/>
      <c r="H13" s="1" t="s">
        <v>42</v>
      </c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333</v>
      </c>
      <c r="C33"/>
      <c r="D33" s="5" t="s">
        <v>333</v>
      </c>
      <c r="E33"/>
      <c r="F33" s="5" t="s">
        <v>333</v>
      </c>
      <c r="G33"/>
      <c r="H33" s="5" t="s">
        <v>333</v>
      </c>
      <c r="I33"/>
    </row>
    <row r="34" spans="1:9">
      <c r="A34" s="2" t="s">
        <v>334</v>
      </c>
      <c r="B34" s="5">
        <v>10</v>
      </c>
      <c r="C34"/>
      <c r="D34" s="5">
        <v>10</v>
      </c>
      <c r="E34"/>
      <c r="F34" s="5">
        <v>10</v>
      </c>
      <c r="G34"/>
      <c r="H34" s="5">
        <v>10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335</v>
      </c>
      <c r="B36" s="1" t="s">
        <v>336</v>
      </c>
      <c r="C36" s="5">
        <v>24</v>
      </c>
      <c r="D36" s="1" t="s">
        <v>336</v>
      </c>
      <c r="E36" s="5">
        <v>24</v>
      </c>
      <c r="F36" s="1" t="s">
        <v>336</v>
      </c>
      <c r="G36" s="5">
        <v>24</v>
      </c>
      <c r="H36" s="1" t="s">
        <v>336</v>
      </c>
      <c r="I36" s="5">
        <v>24</v>
      </c>
    </row>
    <row r="37" spans="1:9">
      <c r="B37" s="1" t="s">
        <v>337</v>
      </c>
      <c r="C37" s="5">
        <v>48</v>
      </c>
      <c r="D37" s="1" t="s">
        <v>337</v>
      </c>
      <c r="E37" s="5">
        <v>48</v>
      </c>
      <c r="F37" s="1" t="s">
        <v>337</v>
      </c>
      <c r="G37" s="5">
        <v>48</v>
      </c>
      <c r="H37" s="1" t="s">
        <v>337</v>
      </c>
      <c r="I37" s="5">
        <v>48</v>
      </c>
    </row>
    <row r="38" spans="1:9">
      <c r="B38" s="1" t="s">
        <v>338</v>
      </c>
      <c r="C38" s="5" t="str">
        <f>COUNTIF(B7:B30,"&lt;&gt;"&amp;"")</f>
        <v>0</v>
      </c>
      <c r="D38" s="1" t="s">
        <v>338</v>
      </c>
      <c r="E38" s="5" t="str">
        <f>COUNTIF(D7:D30,"&lt;&gt;"&amp;"")</f>
        <v>0</v>
      </c>
      <c r="F38" s="1" t="s">
        <v>338</v>
      </c>
      <c r="G38" s="5" t="str">
        <f>COUNTIF(F7:F30,"&lt;&gt;"&amp;"")</f>
        <v>0</v>
      </c>
      <c r="H38" s="1" t="s">
        <v>338</v>
      </c>
      <c r="I38" s="5" t="str">
        <f>COUNTIF(H7:H30,"&lt;&gt;"&amp;"")</f>
        <v>0</v>
      </c>
    </row>
    <row r="39" spans="1:9">
      <c r="B39" s="1" t="s">
        <v>339</v>
      </c>
      <c r="C39" s="6" t="str">
        <f>C38/C37</f>
        <v>0</v>
      </c>
      <c r="D39" s="1" t="s">
        <v>339</v>
      </c>
      <c r="E39" s="6" t="str">
        <f>E38/E37</f>
        <v>0</v>
      </c>
      <c r="F39" s="1" t="s">
        <v>339</v>
      </c>
      <c r="G39" s="6" t="str">
        <f>G38/G37</f>
        <v>0</v>
      </c>
      <c r="H39" s="1" t="s">
        <v>339</v>
      </c>
      <c r="I39" s="6" t="str">
        <f>I38/I37</f>
        <v>0</v>
      </c>
    </row>
    <row r="40" spans="1:9">
      <c r="B40" s="1" t="s">
        <v>340</v>
      </c>
      <c r="C40" s="5" t="str">
        <f>C37-C38</f>
        <v>0</v>
      </c>
      <c r="D40" s="1" t="s">
        <v>340</v>
      </c>
      <c r="E40" s="5" t="str">
        <f>E37-E38</f>
        <v>0</v>
      </c>
      <c r="F40" s="1" t="s">
        <v>340</v>
      </c>
      <c r="G40" s="5" t="str">
        <f>G37-G38</f>
        <v>0</v>
      </c>
      <c r="H40" s="1" t="s">
        <v>340</v>
      </c>
      <c r="I40" s="5" t="str">
        <f>I37-I38</f>
        <v>0</v>
      </c>
    </row>
    <row r="42" spans="1:9">
      <c r="B42" s="1" t="s">
        <v>341</v>
      </c>
      <c r="C42" s="5">
        <v>4</v>
      </c>
      <c r="D42" s="1" t="s">
        <v>341</v>
      </c>
      <c r="E42" s="5">
        <v>4</v>
      </c>
      <c r="F42" s="1" t="s">
        <v>341</v>
      </c>
      <c r="G42" s="5">
        <v>0</v>
      </c>
      <c r="H42" s="1" t="s">
        <v>341</v>
      </c>
      <c r="I42" s="5">
        <v>0</v>
      </c>
    </row>
    <row r="44" spans="1:9">
      <c r="B44" s="1" t="s">
        <v>342</v>
      </c>
      <c r="C44" s="5">
        <v>2</v>
      </c>
      <c r="D44" s="1" t="s">
        <v>343</v>
      </c>
      <c r="E44" s="5">
        <v>1</v>
      </c>
      <c r="F44" s="1" t="s">
        <v>364</v>
      </c>
      <c r="G44" s="5">
        <v>1</v>
      </c>
      <c r="H44" s="1" t="s">
        <v>343</v>
      </c>
      <c r="I44" s="5">
        <v>2</v>
      </c>
    </row>
    <row r="45" spans="1:9">
      <c r="D45" s="1" t="s">
        <v>342</v>
      </c>
      <c r="E45" s="5">
        <v>1</v>
      </c>
      <c r="F45" s="1" t="s">
        <v>355</v>
      </c>
      <c r="G45" s="5">
        <v>1</v>
      </c>
    </row>
    <row r="47" spans="1:9">
      <c r="B47" s="2" t="s">
        <v>350</v>
      </c>
      <c r="H47" s="2" t="s">
        <v>350</v>
      </c>
    </row>
    <row r="48" spans="1:9">
      <c r="B48" s="1" t="s">
        <v>358</v>
      </c>
      <c r="C48" s="5">
        <v>1</v>
      </c>
      <c r="D48" s="2" t="s">
        <v>350</v>
      </c>
      <c r="F48" s="2" t="s">
        <v>350</v>
      </c>
      <c r="H48" s="1" t="s">
        <v>358</v>
      </c>
      <c r="I48" s="5">
        <v>1</v>
      </c>
    </row>
    <row r="49" spans="1:9">
      <c r="B49" s="1" t="s">
        <v>333</v>
      </c>
      <c r="C49" s="5">
        <v>1</v>
      </c>
      <c r="D49" s="1" t="s">
        <v>358</v>
      </c>
      <c r="E49" s="5">
        <v>1</v>
      </c>
      <c r="F49" s="1" t="s">
        <v>358</v>
      </c>
      <c r="G49" s="5">
        <v>1</v>
      </c>
      <c r="H49" s="1" t="s">
        <v>333</v>
      </c>
      <c r="I49" s="5">
        <v>1</v>
      </c>
    </row>
    <row r="50" spans="1:9">
      <c r="D50" s="1" t="s">
        <v>333</v>
      </c>
      <c r="E50" s="5">
        <v>1</v>
      </c>
      <c r="F50" s="1" t="s">
        <v>333</v>
      </c>
      <c r="G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0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6.83868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365</v>
      </c>
      <c r="C1"/>
      <c r="D1" s="1" t="s">
        <v>365</v>
      </c>
      <c r="E1"/>
      <c r="F1" s="1" t="s">
        <v>365</v>
      </c>
      <c r="G1"/>
      <c r="H1" s="1" t="s">
        <v>365</v>
      </c>
      <c r="I1"/>
      <c r="J1" s="1" t="s">
        <v>365</v>
      </c>
      <c r="K1"/>
      <c r="L1" s="1" t="s">
        <v>365</v>
      </c>
      <c r="M1"/>
      <c r="N1" s="1" t="s">
        <v>365</v>
      </c>
      <c r="O1"/>
      <c r="P1" s="1" t="s">
        <v>365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366</v>
      </c>
      <c r="I3"/>
      <c r="J3" s="1" t="s">
        <v>367</v>
      </c>
      <c r="K3"/>
      <c r="L3" s="1" t="s">
        <v>368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41</v>
      </c>
      <c r="C7"/>
      <c r="D7" s="1" t="s">
        <v>41</v>
      </c>
      <c r="E7"/>
      <c r="F7" s="1" t="s">
        <v>41</v>
      </c>
      <c r="G7"/>
      <c r="H7" s="1" t="s">
        <v>70</v>
      </c>
      <c r="I7"/>
      <c r="J7" s="1" t="s">
        <v>41</v>
      </c>
      <c r="K7"/>
      <c r="L7" s="1" t="s">
        <v>369</v>
      </c>
      <c r="M7"/>
      <c r="N7" s="1" t="s">
        <v>370</v>
      </c>
      <c r="O7"/>
      <c r="P7" s="1" t="s">
        <v>42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 t="s">
        <v>41</v>
      </c>
      <c r="C11"/>
      <c r="D11" s="1" t="s">
        <v>41</v>
      </c>
      <c r="E11"/>
      <c r="F11" s="1" t="s">
        <v>42</v>
      </c>
      <c r="G11"/>
      <c r="H11" s="1" t="s">
        <v>263</v>
      </c>
      <c r="I11"/>
      <c r="J11" s="1" t="s">
        <v>42</v>
      </c>
      <c r="K11"/>
      <c r="L11"/>
      <c r="M11"/>
      <c r="N11" s="1" t="s">
        <v>159</v>
      </c>
      <c r="O11"/>
      <c r="P11" s="1" t="s">
        <v>42</v>
      </c>
      <c r="Q11"/>
    </row>
    <row r="12" spans="1:17">
      <c r="A12" s="1">
        <v>3216</v>
      </c>
      <c r="B12" s="1" t="s">
        <v>41</v>
      </c>
      <c r="C12"/>
      <c r="D12" s="1" t="s">
        <v>41</v>
      </c>
      <c r="E12"/>
      <c r="F12" s="1" t="s">
        <v>41</v>
      </c>
      <c r="G12"/>
      <c r="H12" s="1" t="s">
        <v>70</v>
      </c>
      <c r="I12"/>
      <c r="J12" s="1" t="s">
        <v>41</v>
      </c>
      <c r="K12"/>
      <c r="L12" s="1" t="s">
        <v>70</v>
      </c>
      <c r="M12"/>
      <c r="N12" s="1" t="s">
        <v>159</v>
      </c>
      <c r="O12"/>
      <c r="P12" s="1" t="s">
        <v>42</v>
      </c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 t="s">
        <v>41</v>
      </c>
      <c r="C14"/>
      <c r="D14" s="1" t="s">
        <v>41</v>
      </c>
      <c r="E14"/>
      <c r="F14" s="1" t="s">
        <v>42</v>
      </c>
      <c r="G14"/>
      <c r="H14" s="1" t="s">
        <v>70</v>
      </c>
      <c r="I14"/>
      <c r="J14" s="1" t="s">
        <v>41</v>
      </c>
      <c r="K14"/>
      <c r="L14"/>
      <c r="M14"/>
      <c r="N14" s="1" t="s">
        <v>159</v>
      </c>
      <c r="O14"/>
      <c r="P14" s="1" t="s">
        <v>42</v>
      </c>
      <c r="Q14"/>
    </row>
    <row r="15" spans="1:17">
      <c r="A15" s="1">
        <v>3227</v>
      </c>
      <c r="B15" s="1" t="s">
        <v>41</v>
      </c>
      <c r="C15"/>
      <c r="D15" s="1" t="s">
        <v>41</v>
      </c>
      <c r="E15"/>
      <c r="F15" s="1" t="s">
        <v>41</v>
      </c>
      <c r="G15"/>
      <c r="H15" s="1" t="s">
        <v>70</v>
      </c>
      <c r="I15"/>
      <c r="J15" s="1" t="s">
        <v>41</v>
      </c>
      <c r="K15"/>
      <c r="L15"/>
      <c r="M15"/>
      <c r="N15" s="1" t="s">
        <v>77</v>
      </c>
      <c r="O15"/>
      <c r="P15" s="1" t="s">
        <v>42</v>
      </c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 t="s">
        <v>41</v>
      </c>
      <c r="C18"/>
      <c r="D18" s="1" t="s">
        <v>41</v>
      </c>
      <c r="E18"/>
      <c r="F18" s="1" t="s">
        <v>42</v>
      </c>
      <c r="G18"/>
      <c r="H18" s="1" t="s">
        <v>70</v>
      </c>
      <c r="I18"/>
      <c r="J18" s="1" t="s">
        <v>41</v>
      </c>
      <c r="K18"/>
      <c r="L18"/>
      <c r="M18"/>
      <c r="N18" s="1" t="s">
        <v>77</v>
      </c>
      <c r="O18"/>
      <c r="P18" s="1" t="s">
        <v>42</v>
      </c>
      <c r="Q18"/>
    </row>
    <row r="19" spans="1:17">
      <c r="A19" s="1">
        <v>3232</v>
      </c>
      <c r="B19" s="1" t="s">
        <v>41</v>
      </c>
      <c r="C19"/>
      <c r="D19" s="1" t="s">
        <v>41</v>
      </c>
      <c r="E19"/>
      <c r="F19" s="1" t="s">
        <v>42</v>
      </c>
      <c r="G19"/>
      <c r="H19" s="1" t="s">
        <v>70</v>
      </c>
      <c r="I19"/>
      <c r="J19" s="1" t="s">
        <v>41</v>
      </c>
      <c r="K19"/>
      <c r="L19"/>
      <c r="M19"/>
      <c r="N19" s="1" t="s">
        <v>159</v>
      </c>
      <c r="O19"/>
      <c r="P19" s="1" t="s">
        <v>42</v>
      </c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 t="s">
        <v>41</v>
      </c>
      <c r="C24"/>
      <c r="D24" s="1" t="s">
        <v>41</v>
      </c>
      <c r="E24"/>
      <c r="F24" s="1" t="s">
        <v>42</v>
      </c>
      <c r="G24"/>
      <c r="H24" s="1" t="s">
        <v>70</v>
      </c>
      <c r="I24"/>
      <c r="J24" s="1" t="s">
        <v>41</v>
      </c>
      <c r="K24"/>
      <c r="L24"/>
      <c r="M24"/>
      <c r="N24" s="1" t="s">
        <v>77</v>
      </c>
      <c r="O24"/>
      <c r="P24" s="1" t="s">
        <v>42</v>
      </c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 t="s">
        <v>41</v>
      </c>
      <c r="C28"/>
      <c r="D28" s="1" t="s">
        <v>41</v>
      </c>
      <c r="E28"/>
      <c r="F28" s="1" t="s">
        <v>41</v>
      </c>
      <c r="G28"/>
      <c r="H28" s="1" t="s">
        <v>70</v>
      </c>
      <c r="I28"/>
      <c r="J28" s="1" t="s">
        <v>41</v>
      </c>
      <c r="K28"/>
      <c r="L28" s="1" t="s">
        <v>369</v>
      </c>
      <c r="M28"/>
      <c r="N28" s="1" t="s">
        <v>159</v>
      </c>
      <c r="O28"/>
      <c r="P28" s="1" t="s">
        <v>42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 t="s">
        <v>41</v>
      </c>
      <c r="C49"/>
      <c r="D49" s="1" t="s">
        <v>41</v>
      </c>
      <c r="E49"/>
      <c r="F49" s="1" t="s">
        <v>41</v>
      </c>
      <c r="G49"/>
      <c r="H49"/>
      <c r="I49"/>
      <c r="J49"/>
      <c r="K49"/>
      <c r="L49" s="1" t="s">
        <v>70</v>
      </c>
      <c r="M49"/>
      <c r="N49" s="1" t="s">
        <v>77</v>
      </c>
      <c r="O49"/>
      <c r="P49" s="1" t="s">
        <v>42</v>
      </c>
      <c r="Q49"/>
    </row>
    <row r="50" spans="1:17">
      <c r="A50" s="1">
        <v>3378</v>
      </c>
      <c r="B50" s="1" t="s">
        <v>41</v>
      </c>
      <c r="C50"/>
      <c r="D50" s="1" t="s">
        <v>41</v>
      </c>
      <c r="E50"/>
      <c r="F50" s="1" t="s">
        <v>42</v>
      </c>
      <c r="G50"/>
      <c r="H50"/>
      <c r="I50"/>
      <c r="J50"/>
      <c r="K50"/>
      <c r="L50" s="1" t="s">
        <v>363</v>
      </c>
      <c r="M50"/>
      <c r="N50" s="1" t="s">
        <v>77</v>
      </c>
      <c r="O50"/>
      <c r="P50" s="1" t="s">
        <v>42</v>
      </c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41</v>
      </c>
      <c r="C58"/>
      <c r="D58" s="1" t="s">
        <v>41</v>
      </c>
      <c r="E58"/>
      <c r="F58" s="1" t="s">
        <v>41</v>
      </c>
      <c r="G58"/>
      <c r="H58" s="1" t="s">
        <v>70</v>
      </c>
      <c r="I58"/>
      <c r="J58" s="1" t="s">
        <v>41</v>
      </c>
      <c r="K58"/>
      <c r="L58" s="1" t="s">
        <v>371</v>
      </c>
      <c r="M58"/>
      <c r="N58" s="1" t="s">
        <v>43</v>
      </c>
      <c r="O58"/>
      <c r="P58" s="1" t="s">
        <v>42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 t="s">
        <v>41</v>
      </c>
      <c r="C60"/>
      <c r="D60" s="1" t="s">
        <v>41</v>
      </c>
      <c r="E60"/>
      <c r="F60" s="1" t="s">
        <v>41</v>
      </c>
      <c r="G60"/>
      <c r="H60"/>
      <c r="I60"/>
      <c r="J60"/>
      <c r="K60"/>
      <c r="L60"/>
      <c r="M60"/>
      <c r="N60" s="1" t="s">
        <v>159</v>
      </c>
      <c r="O60"/>
      <c r="P60" s="1" t="s">
        <v>42</v>
      </c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 t="s">
        <v>41</v>
      </c>
      <c r="C62"/>
      <c r="D62" s="1" t="s">
        <v>41</v>
      </c>
      <c r="E62"/>
      <c r="F62" s="1" t="s">
        <v>42</v>
      </c>
      <c r="G62"/>
      <c r="H62" s="1" t="s">
        <v>70</v>
      </c>
      <c r="I62"/>
      <c r="J62" s="1" t="s">
        <v>41</v>
      </c>
      <c r="K62"/>
      <c r="L62"/>
      <c r="M62"/>
      <c r="N62" s="1" t="s">
        <v>77</v>
      </c>
      <c r="O62"/>
      <c r="P62" s="1" t="s">
        <v>42</v>
      </c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41</v>
      </c>
      <c r="C64"/>
      <c r="D64" s="1" t="s">
        <v>41</v>
      </c>
      <c r="E64"/>
      <c r="F64" s="1" t="s">
        <v>41</v>
      </c>
      <c r="G64"/>
      <c r="H64" s="1" t="s">
        <v>70</v>
      </c>
      <c r="I64"/>
      <c r="J64" s="1" t="s">
        <v>41</v>
      </c>
      <c r="K64"/>
      <c r="L64"/>
      <c r="M64"/>
      <c r="N64" s="1" t="s">
        <v>71</v>
      </c>
      <c r="O64"/>
      <c r="P64" s="1" t="s">
        <v>42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 t="s">
        <v>41</v>
      </c>
      <c r="C67"/>
      <c r="D67" s="1" t="s">
        <v>41</v>
      </c>
      <c r="E67"/>
      <c r="F67" s="1" t="s">
        <v>41</v>
      </c>
      <c r="G67"/>
      <c r="H67"/>
      <c r="I67"/>
      <c r="J67"/>
      <c r="K67"/>
      <c r="L67"/>
      <c r="M67"/>
      <c r="N67" s="1" t="s">
        <v>43</v>
      </c>
      <c r="O67"/>
      <c r="P67" s="1" t="s">
        <v>42</v>
      </c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42</v>
      </c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 t="s">
        <v>41</v>
      </c>
      <c r="C79"/>
      <c r="D79" s="1" t="s">
        <v>41</v>
      </c>
      <c r="E79"/>
      <c r="F79" s="1" t="s">
        <v>42</v>
      </c>
      <c r="G79"/>
      <c r="H79"/>
      <c r="I79"/>
      <c r="J79"/>
      <c r="K79"/>
      <c r="L79"/>
      <c r="M79"/>
      <c r="N79" s="1" t="s">
        <v>159</v>
      </c>
      <c r="O79"/>
      <c r="P79" s="1" t="s">
        <v>42</v>
      </c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41</v>
      </c>
      <c r="C81"/>
      <c r="D81" s="1" t="s">
        <v>41</v>
      </c>
      <c r="E81"/>
      <c r="F81" s="1" t="s">
        <v>42</v>
      </c>
      <c r="G81"/>
      <c r="H81" s="1" t="s">
        <v>70</v>
      </c>
      <c r="I81"/>
      <c r="J81" s="1" t="s">
        <v>41</v>
      </c>
      <c r="K81"/>
      <c r="L81" s="1" t="s">
        <v>70</v>
      </c>
      <c r="M81"/>
      <c r="N81" s="1" t="s">
        <v>71</v>
      </c>
      <c r="O81"/>
      <c r="P81" s="1" t="s">
        <v>42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 t="s">
        <v>41</v>
      </c>
      <c r="C95"/>
      <c r="D95" s="1" t="s">
        <v>41</v>
      </c>
      <c r="E95"/>
      <c r="F95" s="1" t="s">
        <v>41</v>
      </c>
      <c r="G95"/>
      <c r="H95"/>
      <c r="I95"/>
      <c r="J95"/>
      <c r="K95"/>
      <c r="L95"/>
      <c r="M95"/>
      <c r="N95" s="1" t="s">
        <v>159</v>
      </c>
      <c r="O95"/>
      <c r="P95" s="1" t="s">
        <v>42</v>
      </c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 t="s">
        <v>41</v>
      </c>
      <c r="C98"/>
      <c r="D98" s="1" t="s">
        <v>41</v>
      </c>
      <c r="E98"/>
      <c r="F98" s="1" t="s">
        <v>42</v>
      </c>
      <c r="G98"/>
      <c r="H98" s="1" t="s">
        <v>70</v>
      </c>
      <c r="I98"/>
      <c r="J98" s="1" t="s">
        <v>41</v>
      </c>
      <c r="K98"/>
      <c r="L98"/>
      <c r="M98"/>
      <c r="N98" s="1" t="s">
        <v>159</v>
      </c>
      <c r="O98"/>
      <c r="P98" s="1" t="s">
        <v>42</v>
      </c>
      <c r="Q98"/>
    </row>
    <row r="99" spans="1:17">
      <c r="A99" s="1">
        <v>3511</v>
      </c>
      <c r="B99" s="1" t="s">
        <v>41</v>
      </c>
      <c r="C99"/>
      <c r="D99" s="1" t="s">
        <v>41</v>
      </c>
      <c r="E99"/>
      <c r="F99" s="1" t="s">
        <v>42</v>
      </c>
      <c r="G99"/>
      <c r="H99" s="1" t="s">
        <v>70</v>
      </c>
      <c r="I99"/>
      <c r="J99" s="1" t="s">
        <v>41</v>
      </c>
      <c r="K99"/>
      <c r="L99"/>
      <c r="M99"/>
      <c r="N99" s="1" t="s">
        <v>43</v>
      </c>
      <c r="O99"/>
      <c r="P99" s="1" t="s">
        <v>42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41</v>
      </c>
      <c r="C105"/>
      <c r="D105" s="1" t="s">
        <v>41</v>
      </c>
      <c r="E105"/>
      <c r="F105" s="1" t="s">
        <v>41</v>
      </c>
      <c r="G105"/>
      <c r="H105"/>
      <c r="I105"/>
      <c r="J105"/>
      <c r="K105"/>
      <c r="L105" s="1" t="s">
        <v>372</v>
      </c>
      <c r="M105"/>
      <c r="N105" s="1" t="s">
        <v>77</v>
      </c>
      <c r="O105"/>
      <c r="P105" s="1" t="s">
        <v>42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41</v>
      </c>
      <c r="C114"/>
      <c r="D114" s="1" t="s">
        <v>41</v>
      </c>
      <c r="E114"/>
      <c r="F114" s="1" t="s">
        <v>41</v>
      </c>
      <c r="G114"/>
      <c r="H114" s="1" t="s">
        <v>70</v>
      </c>
      <c r="I114"/>
      <c r="J114" s="1" t="s">
        <v>41</v>
      </c>
      <c r="K114"/>
      <c r="L114"/>
      <c r="M114"/>
      <c r="N114" s="1" t="s">
        <v>77</v>
      </c>
      <c r="O114"/>
      <c r="P114" s="1" t="s">
        <v>42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 t="s">
        <v>41</v>
      </c>
      <c r="C134"/>
      <c r="D134" s="1" t="s">
        <v>41</v>
      </c>
      <c r="E134"/>
      <c r="F134" s="1" t="s">
        <v>42</v>
      </c>
      <c r="G134"/>
      <c r="H134"/>
      <c r="I134"/>
      <c r="J134"/>
      <c r="K134"/>
      <c r="L134"/>
      <c r="M134"/>
      <c r="N134" s="1" t="s">
        <v>159</v>
      </c>
      <c r="O134"/>
      <c r="P134" s="1" t="s">
        <v>42</v>
      </c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41</v>
      </c>
      <c r="C157"/>
      <c r="D157" s="1" t="s">
        <v>41</v>
      </c>
      <c r="E157"/>
      <c r="F157" s="1" t="s">
        <v>41</v>
      </c>
      <c r="G157"/>
      <c r="H157" s="1" t="s">
        <v>70</v>
      </c>
      <c r="I157"/>
      <c r="J157" s="1" t="s">
        <v>41</v>
      </c>
      <c r="K157"/>
      <c r="L157" s="1" t="s">
        <v>372</v>
      </c>
      <c r="M157"/>
      <c r="N157" s="1" t="s">
        <v>77</v>
      </c>
      <c r="O157"/>
      <c r="P157" s="1" t="s">
        <v>42</v>
      </c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373</v>
      </c>
      <c r="O159"/>
      <c r="P159" s="1" t="s">
        <v>42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41</v>
      </c>
      <c r="C164"/>
      <c r="D164" s="1" t="s">
        <v>41</v>
      </c>
      <c r="E164"/>
      <c r="F164" s="1" t="s">
        <v>41</v>
      </c>
      <c r="G164"/>
      <c r="H164"/>
      <c r="I164"/>
      <c r="J164"/>
      <c r="K164"/>
      <c r="L164"/>
      <c r="M164"/>
      <c r="N164" s="1" t="s">
        <v>77</v>
      </c>
      <c r="O164"/>
      <c r="P164" s="1" t="s">
        <v>42</v>
      </c>
      <c r="Q164"/>
    </row>
    <row r="165" spans="1:17">
      <c r="A165" s="1">
        <v>3698</v>
      </c>
      <c r="B165" s="1" t="s">
        <v>41</v>
      </c>
      <c r="C165"/>
      <c r="D165" s="1" t="s">
        <v>41</v>
      </c>
      <c r="E165"/>
      <c r="F165" s="1" t="s">
        <v>42</v>
      </c>
      <c r="G165"/>
      <c r="H165"/>
      <c r="I165"/>
      <c r="J165"/>
      <c r="K165"/>
      <c r="L165"/>
      <c r="M165"/>
      <c r="N165" s="1" t="s">
        <v>159</v>
      </c>
      <c r="O165"/>
      <c r="P165" s="1" t="s">
        <v>42</v>
      </c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333</v>
      </c>
      <c r="C170"/>
      <c r="D170" s="5" t="s">
        <v>333</v>
      </c>
      <c r="E170"/>
      <c r="F170" s="5" t="s">
        <v>333</v>
      </c>
      <c r="G170"/>
      <c r="H170" s="5" t="s">
        <v>333</v>
      </c>
      <c r="I170"/>
      <c r="J170" s="5" t="s">
        <v>333</v>
      </c>
      <c r="K170"/>
      <c r="L170" s="5" t="s">
        <v>333</v>
      </c>
      <c r="M170"/>
      <c r="N170" s="5" t="s">
        <v>333</v>
      </c>
      <c r="O170"/>
      <c r="P170" s="5" t="s">
        <v>333</v>
      </c>
      <c r="Q170"/>
    </row>
    <row r="171" spans="1:17">
      <c r="A171" s="2" t="s">
        <v>334</v>
      </c>
      <c r="B171" s="5">
        <v>10</v>
      </c>
      <c r="C171"/>
      <c r="D171" s="5">
        <v>10</v>
      </c>
      <c r="E171"/>
      <c r="F171" s="5">
        <v>10</v>
      </c>
      <c r="G171"/>
      <c r="H171" s="5">
        <v>10</v>
      </c>
      <c r="I171"/>
      <c r="J171" s="5">
        <v>10</v>
      </c>
      <c r="K171"/>
      <c r="L171" s="5">
        <v>10</v>
      </c>
      <c r="M171"/>
      <c r="N171" s="5">
        <v>10</v>
      </c>
      <c r="O171"/>
      <c r="P171" s="5">
        <v>10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335</v>
      </c>
      <c r="B173" s="1" t="s">
        <v>336</v>
      </c>
      <c r="C173" s="5">
        <v>161</v>
      </c>
      <c r="D173" s="1" t="s">
        <v>336</v>
      </c>
      <c r="E173" s="5">
        <v>161</v>
      </c>
      <c r="F173" s="1" t="s">
        <v>336</v>
      </c>
      <c r="G173" s="5">
        <v>161</v>
      </c>
      <c r="H173" s="1" t="s">
        <v>336</v>
      </c>
      <c r="I173" s="5">
        <v>161</v>
      </c>
      <c r="J173" s="1" t="s">
        <v>336</v>
      </c>
      <c r="K173" s="5">
        <v>161</v>
      </c>
      <c r="L173" s="1" t="s">
        <v>336</v>
      </c>
      <c r="M173" s="5">
        <v>161</v>
      </c>
      <c r="N173" s="1" t="s">
        <v>336</v>
      </c>
      <c r="O173" s="5">
        <v>161</v>
      </c>
      <c r="P173" s="1" t="s">
        <v>336</v>
      </c>
      <c r="Q173" s="5">
        <v>161</v>
      </c>
    </row>
    <row r="174" spans="1:17">
      <c r="B174" s="1" t="s">
        <v>337</v>
      </c>
      <c r="C174" s="5">
        <v>322</v>
      </c>
      <c r="D174" s="1" t="s">
        <v>337</v>
      </c>
      <c r="E174" s="5">
        <v>322</v>
      </c>
      <c r="F174" s="1" t="s">
        <v>337</v>
      </c>
      <c r="G174" s="5">
        <v>322</v>
      </c>
      <c r="H174" s="1" t="s">
        <v>337</v>
      </c>
      <c r="I174" s="5">
        <v>94</v>
      </c>
      <c r="J174" s="1" t="s">
        <v>337</v>
      </c>
      <c r="K174" s="5">
        <v>94</v>
      </c>
      <c r="L174" s="1" t="s">
        <v>337</v>
      </c>
      <c r="M174" s="5">
        <v>50</v>
      </c>
      <c r="N174" s="1" t="s">
        <v>337</v>
      </c>
      <c r="O174" s="5">
        <v>322</v>
      </c>
      <c r="P174" s="1" t="s">
        <v>337</v>
      </c>
      <c r="Q174" s="5">
        <v>322</v>
      </c>
    </row>
    <row r="175" spans="1:17">
      <c r="B175" s="1" t="s">
        <v>338</v>
      </c>
      <c r="C175" s="5" t="str">
        <f>COUNTIF(B7:B167,"&lt;&gt;"&amp;"")</f>
        <v>0</v>
      </c>
      <c r="D175" s="1" t="s">
        <v>338</v>
      </c>
      <c r="E175" s="5" t="str">
        <f>COUNTIF(D7:D167,"&lt;&gt;"&amp;"")</f>
        <v>0</v>
      </c>
      <c r="F175" s="1" t="s">
        <v>338</v>
      </c>
      <c r="G175" s="5" t="str">
        <f>COUNTIF(F7:F167,"&lt;&gt;"&amp;"")</f>
        <v>0</v>
      </c>
      <c r="H175" s="1" t="s">
        <v>338</v>
      </c>
      <c r="I175" s="5" t="str">
        <f>COUNTIF(H7:H167,"&lt;&gt;"&amp;"")</f>
        <v>0</v>
      </c>
      <c r="J175" s="1" t="s">
        <v>338</v>
      </c>
      <c r="K175" s="5" t="str">
        <f>COUNTIF(J7:J167,"&lt;&gt;"&amp;"")</f>
        <v>0</v>
      </c>
      <c r="L175" s="1" t="s">
        <v>338</v>
      </c>
      <c r="M175" s="5" t="str">
        <f>COUNTIF(L7:L167,"&lt;&gt;"&amp;"")</f>
        <v>0</v>
      </c>
      <c r="N175" s="1" t="s">
        <v>338</v>
      </c>
      <c r="O175" s="5" t="str">
        <f>COUNTIF(N7:N167,"&lt;&gt;"&amp;"")</f>
        <v>0</v>
      </c>
      <c r="P175" s="1" t="s">
        <v>338</v>
      </c>
      <c r="Q175" s="5" t="str">
        <f>COUNTIF(P7:P167,"&lt;&gt;"&amp;"")</f>
        <v>0</v>
      </c>
    </row>
    <row r="176" spans="1:17">
      <c r="B176" s="1" t="s">
        <v>339</v>
      </c>
      <c r="C176" s="6" t="str">
        <f>C175/C174</f>
        <v>0</v>
      </c>
      <c r="D176" s="1" t="s">
        <v>339</v>
      </c>
      <c r="E176" s="6" t="str">
        <f>E175/E174</f>
        <v>0</v>
      </c>
      <c r="F176" s="1" t="s">
        <v>339</v>
      </c>
      <c r="G176" s="6" t="str">
        <f>G175/G174</f>
        <v>0</v>
      </c>
      <c r="H176" s="1" t="s">
        <v>339</v>
      </c>
      <c r="I176" s="6" t="str">
        <f>I175/I174</f>
        <v>0</v>
      </c>
      <c r="J176" s="1" t="s">
        <v>339</v>
      </c>
      <c r="K176" s="6" t="str">
        <f>K175/K174</f>
        <v>0</v>
      </c>
      <c r="L176" s="1" t="s">
        <v>339</v>
      </c>
      <c r="M176" s="6" t="str">
        <f>M175/M174</f>
        <v>0</v>
      </c>
      <c r="N176" s="1" t="s">
        <v>339</v>
      </c>
      <c r="O176" s="6" t="str">
        <f>O175/O174</f>
        <v>0</v>
      </c>
      <c r="P176" s="1" t="s">
        <v>339</v>
      </c>
      <c r="Q176" s="6" t="str">
        <f>Q175/Q174</f>
        <v>0</v>
      </c>
    </row>
    <row r="177" spans="1:17">
      <c r="B177" s="1" t="s">
        <v>340</v>
      </c>
      <c r="C177" s="5" t="str">
        <f>C174-C175</f>
        <v>0</v>
      </c>
      <c r="D177" s="1" t="s">
        <v>340</v>
      </c>
      <c r="E177" s="5" t="str">
        <f>E174-E175</f>
        <v>0</v>
      </c>
      <c r="F177" s="1" t="s">
        <v>340</v>
      </c>
      <c r="G177" s="5" t="str">
        <f>G174-G175</f>
        <v>0</v>
      </c>
      <c r="H177" s="1" t="s">
        <v>340</v>
      </c>
      <c r="I177" s="5" t="str">
        <f>I174-I175</f>
        <v>0</v>
      </c>
      <c r="J177" s="1" t="s">
        <v>340</v>
      </c>
      <c r="K177" s="5" t="str">
        <f>K174-K175</f>
        <v>0</v>
      </c>
      <c r="L177" s="1" t="s">
        <v>340</v>
      </c>
      <c r="M177" s="5" t="str">
        <f>M174-M175</f>
        <v>0</v>
      </c>
      <c r="N177" s="1" t="s">
        <v>340</v>
      </c>
      <c r="O177" s="5" t="str">
        <f>O174-O175</f>
        <v>0</v>
      </c>
      <c r="P177" s="1" t="s">
        <v>340</v>
      </c>
      <c r="Q177" s="5" t="str">
        <f>Q174-Q175</f>
        <v>0</v>
      </c>
    </row>
    <row r="179" spans="1:17">
      <c r="B179" s="1" t="s">
        <v>341</v>
      </c>
      <c r="C179" s="5">
        <v>154</v>
      </c>
      <c r="D179" s="1" t="s">
        <v>341</v>
      </c>
      <c r="E179" s="5">
        <v>116</v>
      </c>
      <c r="F179" s="1" t="s">
        <v>341</v>
      </c>
      <c r="G179" s="5">
        <v>69</v>
      </c>
      <c r="H179" s="1" t="s">
        <v>341</v>
      </c>
      <c r="I179" s="5">
        <v>97</v>
      </c>
      <c r="J179" s="1" t="s">
        <v>341</v>
      </c>
      <c r="K179" s="5">
        <v>2</v>
      </c>
      <c r="L179" s="1" t="s">
        <v>341</v>
      </c>
      <c r="M179" s="5">
        <v>56</v>
      </c>
      <c r="N179" s="1" t="s">
        <v>341</v>
      </c>
      <c r="O179" s="5">
        <v>0</v>
      </c>
      <c r="P179" s="1" t="s">
        <v>341</v>
      </c>
      <c r="Q179" s="5">
        <v>2</v>
      </c>
    </row>
    <row r="181" spans="1:17">
      <c r="B181" s="1" t="s">
        <v>342</v>
      </c>
      <c r="C181" s="5">
        <v>64</v>
      </c>
      <c r="D181" s="1" t="s">
        <v>342</v>
      </c>
      <c r="E181" s="5">
        <v>63</v>
      </c>
      <c r="F181" s="1" t="s">
        <v>343</v>
      </c>
      <c r="G181" s="5">
        <v>29</v>
      </c>
      <c r="H181" s="1" t="s">
        <v>344</v>
      </c>
      <c r="I181" s="5">
        <v>34</v>
      </c>
      <c r="J181" s="1" t="s">
        <v>342</v>
      </c>
      <c r="K181" s="5">
        <v>37</v>
      </c>
      <c r="L181" s="1" t="s">
        <v>374</v>
      </c>
      <c r="M181" s="5">
        <v>11</v>
      </c>
      <c r="N181" s="1" t="s">
        <v>355</v>
      </c>
      <c r="O181" s="5">
        <v>21</v>
      </c>
      <c r="P181" s="1" t="s">
        <v>343</v>
      </c>
      <c r="Q181" s="5">
        <v>63</v>
      </c>
    </row>
    <row r="182" spans="1:17">
      <c r="D182" s="1" t="s">
        <v>343</v>
      </c>
      <c r="E182" s="5">
        <v>1</v>
      </c>
      <c r="F182" s="1" t="s">
        <v>342</v>
      </c>
      <c r="G182" s="5">
        <v>35</v>
      </c>
      <c r="H182" s="1" t="s">
        <v>375</v>
      </c>
      <c r="I182" s="5">
        <v>1</v>
      </c>
      <c r="J182" s="1" t="s">
        <v>343</v>
      </c>
      <c r="K182" s="5">
        <v>4</v>
      </c>
      <c r="L182" s="1" t="s">
        <v>344</v>
      </c>
      <c r="M182" s="5">
        <v>10</v>
      </c>
      <c r="N182" s="1" t="s">
        <v>345</v>
      </c>
      <c r="O182" s="5">
        <v>28</v>
      </c>
    </row>
    <row r="183" spans="1:17">
      <c r="H183" s="1" t="s">
        <v>376</v>
      </c>
      <c r="I183" s="5">
        <v>3</v>
      </c>
      <c r="L183" s="1" t="s">
        <v>377</v>
      </c>
      <c r="M183" s="5">
        <v>2</v>
      </c>
      <c r="N183" s="1" t="s">
        <v>351</v>
      </c>
      <c r="O183" s="5">
        <v>4</v>
      </c>
    </row>
    <row r="184" spans="1:17">
      <c r="B184" s="2" t="s">
        <v>350</v>
      </c>
      <c r="H184" s="1" t="s">
        <v>378</v>
      </c>
      <c r="I184" s="5">
        <v>3</v>
      </c>
      <c r="L184" s="1" t="s">
        <v>364</v>
      </c>
      <c r="M184" s="5">
        <v>1</v>
      </c>
      <c r="N184" s="1" t="s">
        <v>379</v>
      </c>
      <c r="O184" s="5">
        <v>1</v>
      </c>
      <c r="P184" s="2" t="s">
        <v>350</v>
      </c>
    </row>
    <row r="185" spans="1:17">
      <c r="B185" s="1" t="s">
        <v>354</v>
      </c>
      <c r="C185" s="5">
        <v>11</v>
      </c>
      <c r="D185" s="2" t="s">
        <v>350</v>
      </c>
      <c r="F185" s="2" t="s">
        <v>350</v>
      </c>
      <c r="H185" s="1" t="s">
        <v>380</v>
      </c>
      <c r="I185" s="5">
        <v>1</v>
      </c>
      <c r="J185" s="2" t="s">
        <v>350</v>
      </c>
      <c r="L185" s="1" t="s">
        <v>381</v>
      </c>
      <c r="M185" s="5">
        <v>2</v>
      </c>
      <c r="N185" s="1" t="s">
        <v>347</v>
      </c>
      <c r="O185" s="5">
        <v>8</v>
      </c>
      <c r="P185" s="1" t="s">
        <v>354</v>
      </c>
      <c r="Q185" s="5">
        <v>11</v>
      </c>
    </row>
    <row r="186" spans="1:17">
      <c r="B186" s="1" t="s">
        <v>16</v>
      </c>
      <c r="C186" s="5">
        <v>8</v>
      </c>
      <c r="D186" s="1" t="s">
        <v>354</v>
      </c>
      <c r="E186" s="5">
        <v>11</v>
      </c>
      <c r="F186" s="1" t="s">
        <v>354</v>
      </c>
      <c r="G186" s="5">
        <v>11</v>
      </c>
      <c r="H186" s="1" t="s">
        <v>382</v>
      </c>
      <c r="I186" s="5">
        <v>1</v>
      </c>
      <c r="J186" s="1" t="s">
        <v>354</v>
      </c>
      <c r="K186" s="5">
        <v>7</v>
      </c>
      <c r="N186" s="1" t="s">
        <v>383</v>
      </c>
      <c r="O186" s="5">
        <v>1</v>
      </c>
      <c r="P186" s="1" t="s">
        <v>16</v>
      </c>
      <c r="Q186" s="5">
        <v>7</v>
      </c>
    </row>
    <row r="187" spans="1:17">
      <c r="B187" s="1" t="s">
        <v>356</v>
      </c>
      <c r="C187" s="5">
        <v>6</v>
      </c>
      <c r="D187" s="1" t="s">
        <v>16</v>
      </c>
      <c r="E187" s="5">
        <v>8</v>
      </c>
      <c r="F187" s="1" t="s">
        <v>16</v>
      </c>
      <c r="G187" s="5">
        <v>8</v>
      </c>
      <c r="H187" s="1" t="s">
        <v>348</v>
      </c>
      <c r="I187" s="5">
        <v>1</v>
      </c>
      <c r="J187" s="1" t="s">
        <v>356</v>
      </c>
      <c r="K187" s="5">
        <v>3</v>
      </c>
      <c r="N187" s="1" t="s">
        <v>384</v>
      </c>
      <c r="O187" s="5">
        <v>1</v>
      </c>
      <c r="P187" s="1" t="s">
        <v>356</v>
      </c>
      <c r="Q187" s="5">
        <v>5</v>
      </c>
    </row>
    <row r="188" spans="1:17">
      <c r="B188" s="1" t="s">
        <v>353</v>
      </c>
      <c r="C188" s="5">
        <v>3</v>
      </c>
      <c r="D188" s="1" t="s">
        <v>356</v>
      </c>
      <c r="E188" s="5">
        <v>6</v>
      </c>
      <c r="F188" s="1" t="s">
        <v>356</v>
      </c>
      <c r="G188" s="5">
        <v>5</v>
      </c>
      <c r="J188" s="1" t="s">
        <v>16</v>
      </c>
      <c r="K188" s="5">
        <v>6</v>
      </c>
      <c r="L188" s="2" t="s">
        <v>350</v>
      </c>
      <c r="P188" s="1" t="s">
        <v>353</v>
      </c>
      <c r="Q188" s="5">
        <v>3</v>
      </c>
    </row>
    <row r="189" spans="1:17">
      <c r="B189" s="1" t="s">
        <v>14</v>
      </c>
      <c r="C189" s="5">
        <v>3</v>
      </c>
      <c r="D189" s="1" t="s">
        <v>353</v>
      </c>
      <c r="E189" s="5">
        <v>3</v>
      </c>
      <c r="F189" s="1" t="s">
        <v>353</v>
      </c>
      <c r="G189" s="5">
        <v>3</v>
      </c>
      <c r="J189" s="1" t="s">
        <v>14</v>
      </c>
      <c r="K189" s="5">
        <v>2</v>
      </c>
      <c r="L189" s="1" t="s">
        <v>16</v>
      </c>
      <c r="M189" s="5">
        <v>2</v>
      </c>
      <c r="P189" s="1" t="s">
        <v>14</v>
      </c>
      <c r="Q189" s="5">
        <v>3</v>
      </c>
    </row>
    <row r="190" spans="1:17">
      <c r="B190" s="1" t="s">
        <v>352</v>
      </c>
      <c r="C190" s="5">
        <v>5</v>
      </c>
      <c r="D190" s="1" t="s">
        <v>14</v>
      </c>
      <c r="E190" s="5">
        <v>3</v>
      </c>
      <c r="F190" s="1" t="s">
        <v>14</v>
      </c>
      <c r="G190" s="5">
        <v>3</v>
      </c>
      <c r="H190" s="2" t="s">
        <v>350</v>
      </c>
      <c r="J190" s="1" t="s">
        <v>353</v>
      </c>
      <c r="K190" s="5">
        <v>2</v>
      </c>
      <c r="L190" s="1" t="s">
        <v>356</v>
      </c>
      <c r="M190" s="5">
        <v>2</v>
      </c>
      <c r="N190" s="2" t="s">
        <v>350</v>
      </c>
      <c r="P190" s="1" t="s">
        <v>352</v>
      </c>
      <c r="Q190" s="5">
        <v>5</v>
      </c>
    </row>
    <row r="191" spans="1:17">
      <c r="B191" s="1" t="s">
        <v>359</v>
      </c>
      <c r="C191" s="5">
        <v>3</v>
      </c>
      <c r="D191" s="1" t="s">
        <v>352</v>
      </c>
      <c r="E191" s="5">
        <v>5</v>
      </c>
      <c r="F191" s="1" t="s">
        <v>352</v>
      </c>
      <c r="G191" s="5">
        <v>5</v>
      </c>
      <c r="H191" s="1" t="s">
        <v>354</v>
      </c>
      <c r="I191" s="5">
        <v>7</v>
      </c>
      <c r="J191" s="1" t="s">
        <v>352</v>
      </c>
      <c r="K191" s="5">
        <v>4</v>
      </c>
      <c r="L191" s="1" t="s">
        <v>354</v>
      </c>
      <c r="M191" s="5">
        <v>8</v>
      </c>
      <c r="N191" s="1" t="s">
        <v>354</v>
      </c>
      <c r="O191" s="5">
        <v>11</v>
      </c>
      <c r="P191" s="1" t="s">
        <v>359</v>
      </c>
      <c r="Q191" s="5">
        <v>3</v>
      </c>
    </row>
    <row r="192" spans="1:17">
      <c r="B192" s="1" t="s">
        <v>358</v>
      </c>
      <c r="C192" s="5">
        <v>6</v>
      </c>
      <c r="D192" s="1" t="s">
        <v>359</v>
      </c>
      <c r="E192" s="5">
        <v>3</v>
      </c>
      <c r="F192" s="1" t="s">
        <v>359</v>
      </c>
      <c r="G192" s="5">
        <v>3</v>
      </c>
      <c r="H192" s="1" t="s">
        <v>356</v>
      </c>
      <c r="I192" s="5">
        <v>4</v>
      </c>
      <c r="J192" s="1" t="s">
        <v>359</v>
      </c>
      <c r="K192" s="5">
        <v>3</v>
      </c>
      <c r="L192" s="1" t="s">
        <v>353</v>
      </c>
      <c r="M192" s="5">
        <v>1</v>
      </c>
      <c r="N192" s="1" t="s">
        <v>16</v>
      </c>
      <c r="O192" s="5">
        <v>8</v>
      </c>
      <c r="P192" s="1" t="s">
        <v>358</v>
      </c>
      <c r="Q192" s="5">
        <v>6</v>
      </c>
    </row>
    <row r="193" spans="1:17">
      <c r="B193" s="1" t="s">
        <v>361</v>
      </c>
      <c r="C193" s="5">
        <v>6</v>
      </c>
      <c r="D193" s="1" t="s">
        <v>358</v>
      </c>
      <c r="E193" s="5">
        <v>6</v>
      </c>
      <c r="F193" s="1" t="s">
        <v>358</v>
      </c>
      <c r="G193" s="5">
        <v>6</v>
      </c>
      <c r="H193" s="1" t="s">
        <v>16</v>
      </c>
      <c r="I193" s="5">
        <v>6</v>
      </c>
      <c r="J193" s="1" t="s">
        <v>358</v>
      </c>
      <c r="K193" s="5">
        <v>5</v>
      </c>
      <c r="L193" s="1" t="s">
        <v>14</v>
      </c>
      <c r="M193" s="5">
        <v>3</v>
      </c>
      <c r="N193" s="1" t="s">
        <v>356</v>
      </c>
      <c r="O193" s="5">
        <v>5</v>
      </c>
      <c r="P193" s="1" t="s">
        <v>361</v>
      </c>
      <c r="Q193" s="5">
        <v>6</v>
      </c>
    </row>
    <row r="194" spans="1:17">
      <c r="B194" s="1" t="s">
        <v>333</v>
      </c>
      <c r="C194" s="5">
        <v>7</v>
      </c>
      <c r="D194" s="1" t="s">
        <v>361</v>
      </c>
      <c r="E194" s="5">
        <v>6</v>
      </c>
      <c r="F194" s="1" t="s">
        <v>361</v>
      </c>
      <c r="G194" s="5">
        <v>6</v>
      </c>
      <c r="H194" s="1" t="s">
        <v>14</v>
      </c>
      <c r="I194" s="5">
        <v>2</v>
      </c>
      <c r="J194" s="1" t="s">
        <v>361</v>
      </c>
      <c r="K194" s="5">
        <v>5</v>
      </c>
      <c r="L194" s="1" t="s">
        <v>352</v>
      </c>
      <c r="M194" s="5">
        <v>1</v>
      </c>
      <c r="N194" s="1" t="s">
        <v>353</v>
      </c>
      <c r="O194" s="5">
        <v>3</v>
      </c>
      <c r="P194" s="1" t="s">
        <v>333</v>
      </c>
      <c r="Q194" s="5">
        <v>7</v>
      </c>
    </row>
    <row r="195" spans="1:17">
      <c r="B195" s="1" t="s">
        <v>360</v>
      </c>
      <c r="C195" s="5">
        <v>4</v>
      </c>
      <c r="D195" s="1" t="s">
        <v>333</v>
      </c>
      <c r="E195" s="5">
        <v>7</v>
      </c>
      <c r="F195" s="1" t="s">
        <v>333</v>
      </c>
      <c r="G195" s="5">
        <v>7</v>
      </c>
      <c r="H195" s="1" t="s">
        <v>353</v>
      </c>
      <c r="I195" s="5">
        <v>2</v>
      </c>
      <c r="J195" s="1" t="s">
        <v>333</v>
      </c>
      <c r="K195" s="5">
        <v>2</v>
      </c>
      <c r="L195" s="1" t="s">
        <v>359</v>
      </c>
      <c r="M195" s="5">
        <v>2</v>
      </c>
      <c r="N195" s="1" t="s">
        <v>14</v>
      </c>
      <c r="O195" s="5">
        <v>3</v>
      </c>
      <c r="P195" s="1" t="s">
        <v>360</v>
      </c>
      <c r="Q195" s="5">
        <v>4</v>
      </c>
    </row>
    <row r="196" spans="1:17">
      <c r="B196" s="1" t="s">
        <v>357</v>
      </c>
      <c r="C196" s="5">
        <v>3</v>
      </c>
      <c r="D196" s="1" t="s">
        <v>360</v>
      </c>
      <c r="E196" s="5">
        <v>4</v>
      </c>
      <c r="F196" s="1" t="s">
        <v>360</v>
      </c>
      <c r="G196" s="5">
        <v>4</v>
      </c>
      <c r="H196" s="1" t="s">
        <v>352</v>
      </c>
      <c r="I196" s="5">
        <v>4</v>
      </c>
      <c r="J196" s="1" t="s">
        <v>357</v>
      </c>
      <c r="K196" s="5">
        <v>1</v>
      </c>
      <c r="L196" s="1" t="s">
        <v>333</v>
      </c>
      <c r="M196" s="5">
        <v>3</v>
      </c>
      <c r="N196" s="1" t="s">
        <v>352</v>
      </c>
      <c r="O196" s="5">
        <v>5</v>
      </c>
      <c r="P196" s="1" t="s">
        <v>357</v>
      </c>
      <c r="Q196" s="5">
        <v>3</v>
      </c>
    </row>
    <row r="197" spans="1:17">
      <c r="D197" s="1" t="s">
        <v>357</v>
      </c>
      <c r="E197" s="5">
        <v>3</v>
      </c>
      <c r="F197" s="1" t="s">
        <v>357</v>
      </c>
      <c r="G197" s="5">
        <v>3</v>
      </c>
      <c r="H197" s="1" t="s">
        <v>359</v>
      </c>
      <c r="I197" s="5">
        <v>3</v>
      </c>
      <c r="J197" s="1" t="s">
        <v>360</v>
      </c>
      <c r="K197" s="5">
        <v>1</v>
      </c>
      <c r="L197" s="1" t="s">
        <v>361</v>
      </c>
      <c r="M197" s="5">
        <v>2</v>
      </c>
      <c r="N197" s="1" t="s">
        <v>359</v>
      </c>
      <c r="O197" s="5">
        <v>3</v>
      </c>
    </row>
    <row r="198" spans="1:17">
      <c r="H198" s="1" t="s">
        <v>358</v>
      </c>
      <c r="I198" s="5">
        <v>5</v>
      </c>
      <c r="L198" s="1" t="s">
        <v>360</v>
      </c>
      <c r="M198" s="5">
        <v>2</v>
      </c>
      <c r="N198" s="1" t="s">
        <v>358</v>
      </c>
      <c r="O198" s="5">
        <v>6</v>
      </c>
    </row>
    <row r="199" spans="1:17">
      <c r="H199" s="1" t="s">
        <v>361</v>
      </c>
      <c r="I199" s="5">
        <v>5</v>
      </c>
      <c r="N199" s="1" t="s">
        <v>361</v>
      </c>
      <c r="O199" s="5">
        <v>6</v>
      </c>
    </row>
    <row r="200" spans="1:17">
      <c r="H200" s="1" t="s">
        <v>333</v>
      </c>
      <c r="I200" s="5">
        <v>2</v>
      </c>
      <c r="N200" s="1" t="s">
        <v>333</v>
      </c>
      <c r="O200" s="5">
        <v>7</v>
      </c>
    </row>
    <row r="201" spans="1:17">
      <c r="H201" s="1" t="s">
        <v>357</v>
      </c>
      <c r="I201" s="5">
        <v>1</v>
      </c>
      <c r="N201" s="1" t="s">
        <v>360</v>
      </c>
      <c r="O201" s="5">
        <v>4</v>
      </c>
    </row>
    <row r="202" spans="1:17">
      <c r="H202" s="1" t="s">
        <v>360</v>
      </c>
      <c r="I202" s="5">
        <v>1</v>
      </c>
      <c r="N202" s="1" t="s">
        <v>357</v>
      </c>
      <c r="O202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385</v>
      </c>
      <c r="C1"/>
      <c r="D1" s="1" t="s">
        <v>385</v>
      </c>
      <c r="E1"/>
      <c r="F1" s="1" t="s">
        <v>385</v>
      </c>
      <c r="G1"/>
      <c r="H1" s="1" t="s">
        <v>385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 t="s">
        <v>41</v>
      </c>
      <c r="C27"/>
      <c r="D27" s="1" t="s">
        <v>41</v>
      </c>
      <c r="E27"/>
      <c r="F27" s="1" t="s">
        <v>363</v>
      </c>
      <c r="G27"/>
      <c r="H27" s="1" t="s">
        <v>42</v>
      </c>
      <c r="I27"/>
    </row>
    <row r="28" spans="1:9">
      <c r="A28" s="1">
        <v>213629</v>
      </c>
      <c r="B28" s="1" t="s">
        <v>41</v>
      </c>
      <c r="C28"/>
      <c r="D28" s="1" t="s">
        <v>41</v>
      </c>
      <c r="E28"/>
      <c r="F28" s="1" t="s">
        <v>77</v>
      </c>
      <c r="G28"/>
      <c r="H28" s="1" t="s">
        <v>42</v>
      </c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 t="s">
        <v>41</v>
      </c>
      <c r="C31"/>
      <c r="D31" s="1" t="s">
        <v>41</v>
      </c>
      <c r="E31"/>
      <c r="F31" s="1" t="s">
        <v>159</v>
      </c>
      <c r="G31"/>
      <c r="H31" s="1" t="s">
        <v>42</v>
      </c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 t="s">
        <v>41</v>
      </c>
      <c r="C39"/>
      <c r="D39" s="1" t="s">
        <v>41</v>
      </c>
      <c r="E39"/>
      <c r="F39" s="1" t="s">
        <v>363</v>
      </c>
      <c r="G39"/>
      <c r="H39" s="1" t="s">
        <v>42</v>
      </c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 t="s">
        <v>41</v>
      </c>
      <c r="C44"/>
      <c r="D44" s="1" t="s">
        <v>41</v>
      </c>
      <c r="E44"/>
      <c r="F44" s="1" t="s">
        <v>159</v>
      </c>
      <c r="G44"/>
      <c r="H44" s="1" t="s">
        <v>42</v>
      </c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 t="s">
        <v>41</v>
      </c>
      <c r="C48"/>
      <c r="D48" s="1"/>
      <c r="E48"/>
      <c r="F48" s="1" t="s">
        <v>363</v>
      </c>
      <c r="G48"/>
      <c r="H48" s="1" t="s">
        <v>42</v>
      </c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 t="s">
        <v>41</v>
      </c>
      <c r="C50"/>
      <c r="D50" s="1" t="s">
        <v>41</v>
      </c>
      <c r="E50"/>
      <c r="F50" s="1" t="s">
        <v>159</v>
      </c>
      <c r="G50"/>
      <c r="H50" s="1" t="s">
        <v>42</v>
      </c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333</v>
      </c>
      <c r="C54"/>
      <c r="D54" s="5" t="s">
        <v>333</v>
      </c>
      <c r="E54"/>
      <c r="F54" s="5" t="s">
        <v>333</v>
      </c>
      <c r="G54"/>
      <c r="H54" s="5" t="s">
        <v>333</v>
      </c>
      <c r="I54"/>
    </row>
    <row r="55" spans="1:9">
      <c r="A55" s="2" t="s">
        <v>334</v>
      </c>
      <c r="B55" s="5">
        <v>10</v>
      </c>
      <c r="C55"/>
      <c r="D55" s="5">
        <v>10</v>
      </c>
      <c r="E55"/>
      <c r="F55" s="5">
        <v>10</v>
      </c>
      <c r="G55"/>
      <c r="H55" s="5">
        <v>10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335</v>
      </c>
      <c r="B57" s="1" t="s">
        <v>336</v>
      </c>
      <c r="C57" s="5">
        <v>45</v>
      </c>
      <c r="D57" s="1" t="s">
        <v>336</v>
      </c>
      <c r="E57" s="5">
        <v>45</v>
      </c>
      <c r="F57" s="1" t="s">
        <v>336</v>
      </c>
      <c r="G57" s="5">
        <v>45</v>
      </c>
      <c r="H57" s="1" t="s">
        <v>336</v>
      </c>
      <c r="I57" s="5">
        <v>45</v>
      </c>
    </row>
    <row r="58" spans="1:9">
      <c r="B58" s="1" t="s">
        <v>337</v>
      </c>
      <c r="C58" s="5">
        <v>90</v>
      </c>
      <c r="D58" s="1" t="s">
        <v>337</v>
      </c>
      <c r="E58" s="5">
        <v>90</v>
      </c>
      <c r="F58" s="1" t="s">
        <v>337</v>
      </c>
      <c r="G58" s="5">
        <v>90</v>
      </c>
      <c r="H58" s="1" t="s">
        <v>337</v>
      </c>
      <c r="I58" s="5">
        <v>90</v>
      </c>
    </row>
    <row r="59" spans="1:9">
      <c r="B59" s="1" t="s">
        <v>338</v>
      </c>
      <c r="C59" s="5" t="str">
        <f>COUNTIF(B7:B51,"&lt;&gt;"&amp;"")</f>
        <v>0</v>
      </c>
      <c r="D59" s="1" t="s">
        <v>338</v>
      </c>
      <c r="E59" s="5" t="str">
        <f>COUNTIF(D7:D51,"&lt;&gt;"&amp;"")</f>
        <v>0</v>
      </c>
      <c r="F59" s="1" t="s">
        <v>338</v>
      </c>
      <c r="G59" s="5" t="str">
        <f>COUNTIF(F7:F51,"&lt;&gt;"&amp;"")</f>
        <v>0</v>
      </c>
      <c r="H59" s="1" t="s">
        <v>338</v>
      </c>
      <c r="I59" s="5" t="str">
        <f>COUNTIF(H7:H51,"&lt;&gt;"&amp;"")</f>
        <v>0</v>
      </c>
    </row>
    <row r="60" spans="1:9">
      <c r="B60" s="1" t="s">
        <v>339</v>
      </c>
      <c r="C60" s="6" t="str">
        <f>C59/C58</f>
        <v>0</v>
      </c>
      <c r="D60" s="1" t="s">
        <v>339</v>
      </c>
      <c r="E60" s="6" t="str">
        <f>E59/E58</f>
        <v>0</v>
      </c>
      <c r="F60" s="1" t="s">
        <v>339</v>
      </c>
      <c r="G60" s="6" t="str">
        <f>G59/G58</f>
        <v>0</v>
      </c>
      <c r="H60" s="1" t="s">
        <v>339</v>
      </c>
      <c r="I60" s="6" t="str">
        <f>I59/I58</f>
        <v>0</v>
      </c>
    </row>
    <row r="61" spans="1:9">
      <c r="B61" s="1" t="s">
        <v>340</v>
      </c>
      <c r="C61" s="5" t="str">
        <f>C58-C59</f>
        <v>0</v>
      </c>
      <c r="D61" s="1" t="s">
        <v>340</v>
      </c>
      <c r="E61" s="5" t="str">
        <f>E58-E59</f>
        <v>0</v>
      </c>
      <c r="F61" s="1" t="s">
        <v>340</v>
      </c>
      <c r="G61" s="5" t="str">
        <f>G58-G59</f>
        <v>0</v>
      </c>
      <c r="H61" s="1" t="s">
        <v>340</v>
      </c>
      <c r="I61" s="5" t="str">
        <f>I58-I59</f>
        <v>0</v>
      </c>
    </row>
    <row r="63" spans="1:9">
      <c r="B63" s="1" t="s">
        <v>341</v>
      </c>
      <c r="C63" s="5">
        <v>22</v>
      </c>
      <c r="D63" s="1" t="s">
        <v>341</v>
      </c>
      <c r="E63" s="5">
        <v>19</v>
      </c>
      <c r="F63" s="1" t="s">
        <v>341</v>
      </c>
      <c r="G63" s="5">
        <v>0</v>
      </c>
      <c r="H63" s="1" t="s">
        <v>341</v>
      </c>
      <c r="I63" s="5">
        <v>0</v>
      </c>
    </row>
    <row r="65" spans="1:9">
      <c r="B65" s="1" t="s">
        <v>342</v>
      </c>
      <c r="C65" s="5">
        <v>9</v>
      </c>
      <c r="D65" s="1" t="s">
        <v>342</v>
      </c>
      <c r="E65" s="5">
        <v>8</v>
      </c>
      <c r="F65" s="1" t="s">
        <v>364</v>
      </c>
      <c r="G65" s="5">
        <v>5</v>
      </c>
      <c r="H65" s="1" t="s">
        <v>343</v>
      </c>
      <c r="I65" s="5">
        <v>9</v>
      </c>
    </row>
    <row r="66" spans="1:9">
      <c r="F66" s="1" t="s">
        <v>345</v>
      </c>
      <c r="G66" s="5">
        <v>1</v>
      </c>
    </row>
    <row r="67" spans="1:9">
      <c r="F67" s="1" t="s">
        <v>355</v>
      </c>
      <c r="G67" s="5">
        <v>3</v>
      </c>
    </row>
    <row r="68" spans="1:9">
      <c r="B68" s="2" t="s">
        <v>350</v>
      </c>
      <c r="D68" s="2" t="s">
        <v>350</v>
      </c>
      <c r="H68" s="2" t="s">
        <v>350</v>
      </c>
    </row>
    <row r="69" spans="1:9">
      <c r="B69" s="1" t="s">
        <v>14</v>
      </c>
      <c r="C69" s="5">
        <v>2</v>
      </c>
      <c r="D69" s="1" t="s">
        <v>14</v>
      </c>
      <c r="E69" s="5">
        <v>2</v>
      </c>
      <c r="H69" s="1" t="s">
        <v>14</v>
      </c>
      <c r="I69" s="5">
        <v>2</v>
      </c>
    </row>
    <row r="70" spans="1:9">
      <c r="B70" s="1" t="s">
        <v>358</v>
      </c>
      <c r="C70" s="5">
        <v>1</v>
      </c>
      <c r="D70" s="1" t="s">
        <v>358</v>
      </c>
      <c r="E70" s="5">
        <v>1</v>
      </c>
      <c r="F70" s="2" t="s">
        <v>350</v>
      </c>
      <c r="H70" s="1" t="s">
        <v>358</v>
      </c>
      <c r="I70" s="5">
        <v>1</v>
      </c>
    </row>
    <row r="71" spans="1:9">
      <c r="B71" s="1" t="s">
        <v>333</v>
      </c>
      <c r="C71" s="5">
        <v>3</v>
      </c>
      <c r="D71" s="1" t="s">
        <v>333</v>
      </c>
      <c r="E71" s="5">
        <v>3</v>
      </c>
      <c r="F71" s="1" t="s">
        <v>14</v>
      </c>
      <c r="G71" s="5">
        <v>2</v>
      </c>
      <c r="H71" s="1" t="s">
        <v>333</v>
      </c>
      <c r="I71" s="5">
        <v>3</v>
      </c>
    </row>
    <row r="72" spans="1:9">
      <c r="B72" s="1" t="s">
        <v>361</v>
      </c>
      <c r="C72" s="5">
        <v>1</v>
      </c>
      <c r="D72" s="1" t="s">
        <v>361</v>
      </c>
      <c r="E72" s="5">
        <v>1</v>
      </c>
      <c r="F72" s="1" t="s">
        <v>358</v>
      </c>
      <c r="G72" s="5">
        <v>1</v>
      </c>
      <c r="H72" s="1" t="s">
        <v>361</v>
      </c>
      <c r="I72" s="5">
        <v>1</v>
      </c>
    </row>
    <row r="73" spans="1:9">
      <c r="B73" s="1" t="s">
        <v>360</v>
      </c>
      <c r="C73" s="5">
        <v>1</v>
      </c>
      <c r="D73" s="1" t="s">
        <v>360</v>
      </c>
      <c r="E73" s="5">
        <v>1</v>
      </c>
      <c r="F73" s="1" t="s">
        <v>333</v>
      </c>
      <c r="G73" s="5">
        <v>3</v>
      </c>
      <c r="H73" s="1" t="s">
        <v>360</v>
      </c>
      <c r="I73" s="5">
        <v>1</v>
      </c>
    </row>
    <row r="74" spans="1:9">
      <c r="B74" s="1" t="s">
        <v>357</v>
      </c>
      <c r="C74" s="5">
        <v>1</v>
      </c>
      <c r="D74" s="1" t="s">
        <v>357</v>
      </c>
      <c r="E74" s="5">
        <v>1</v>
      </c>
      <c r="F74" s="1" t="s">
        <v>361</v>
      </c>
      <c r="G74" s="5">
        <v>1</v>
      </c>
      <c r="H74" s="1" t="s">
        <v>357</v>
      </c>
      <c r="I74" s="5">
        <v>1</v>
      </c>
    </row>
    <row r="75" spans="1:9">
      <c r="F75" s="1" t="s">
        <v>360</v>
      </c>
      <c r="G75" s="5">
        <v>1</v>
      </c>
    </row>
    <row r="76" spans="1:9">
      <c r="F76" s="1" t="s">
        <v>357</v>
      </c>
      <c r="G7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2026-05-14T19:42:00+08:00</dcterms:created>
  <dcterms:modified xsi:type="dcterms:W3CDTF">2026-05-14T19:42:00+08:00</dcterms:modified>
  <dc:title>Untitled Spreadsheet</dc:title>
  <dc:description/>
  <dc:subject/>
  <cp:keywords/>
  <cp:category/>
</cp:coreProperties>
</file>