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08.05_14.05)" sheetId="5" r:id="rId8"/>
    <sheet name="PNS_MAY(08.05_14.05)" sheetId="6" r:id="rId9"/>
    <sheet name="WAT_MAY(08.05_14.05)" sheetId="7" r:id="rId10"/>
    <sheet name="WEL_MAY(08.05_14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<sst xmlns="http://schemas.openxmlformats.org/spreadsheetml/2006/main" uniqueCount="406">
  <si>
    <t>Summary</t>
  </si>
  <si>
    <t>MAN</t>
  </si>
  <si>
    <t>MAN_MAY(08.05_14.05)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</si>
  <si>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</si>
  <si>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</si>
  <si>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</si>
  <si>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</si>
  <si>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</si>
  <si>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</si>
  <si>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</si>
  <si>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</si>
  <si>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866103</t>
  </si>
  <si>
    <t>3+ PDS Van 850g</t>
  </si>
  <si>
    <t>000281</t>
  </si>
  <si>
    <t>Similac HMO S4 850g</t>
  </si>
  <si>
    <t>248567</t>
  </si>
  <si>
    <t>Total Comfort S1 820g</t>
  </si>
  <si>
    <t>Meadjohnson</t>
  </si>
  <si>
    <t>877811</t>
  </si>
  <si>
    <t>MJ A+ S4 900g</t>
  </si>
  <si>
    <t>379214</t>
  </si>
  <si>
    <t>MJ Gentle Care Pro S2 800g</t>
  </si>
  <si>
    <t>970699</t>
  </si>
  <si>
    <t>MJ Nutripower 700g</t>
  </si>
  <si>
    <t>877571</t>
  </si>
  <si>
    <t>MJ A+ S3 900g</t>
  </si>
  <si>
    <t>877225</t>
  </si>
  <si>
    <t>MJ A+ S2 900g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</si>
  <si>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</si>
  <si>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</si>
  <si>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</si>
  <si>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</si>
  <si>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</si>
  <si>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</si>
  <si>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</si>
  <si>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</si>
  <si>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221929</t>
  </si>
  <si>
    <t>MJ Gentle Care Pro S3 800g</t>
  </si>
  <si>
    <t>Quaker</t>
  </si>
  <si>
    <t>086421</t>
  </si>
  <si>
    <t>桂格三效脫脂 750g</t>
  </si>
  <si>
    <t>086439</t>
  </si>
  <si>
    <t>桂格活關節奶粉 750g</t>
  </si>
  <si>
    <t>Wyeth</t>
  </si>
  <si>
    <t>474429</t>
  </si>
  <si>
    <t>S-26 Ultima S3 800g</t>
  </si>
  <si>
    <t>306894</t>
  </si>
  <si>
    <t>Illuma A2 S2 800g</t>
  </si>
  <si>
    <t>211946</t>
  </si>
  <si>
    <t>Illuma XTRACARE S3 800g</t>
  </si>
  <si>
    <t>868398</t>
  </si>
  <si>
    <t>Illuma LUXA S2 800g</t>
  </si>
  <si>
    <t>306886</t>
  </si>
  <si>
    <t>Illuma A2 S1 800g</t>
  </si>
  <si>
    <t>238733</t>
  </si>
  <si>
    <t>Illuma XTRACARE S1 800g</t>
  </si>
  <si>
    <t>470153</t>
  </si>
  <si>
    <t>S-26 Ultima S1 800g</t>
  </si>
  <si>
    <t>481945</t>
  </si>
  <si>
    <t>S-26 Ultima S4 800g</t>
  </si>
  <si>
    <t>Danone</t>
  </si>
  <si>
    <t>319103</t>
  </si>
  <si>
    <t>Aptamil Essensis PHP S4 800g</t>
  </si>
  <si>
    <t>690230</t>
  </si>
  <si>
    <t>Aptamil Profutura S3 900g</t>
  </si>
  <si>
    <t>689505</t>
  </si>
  <si>
    <t>Aptamil Profutura S1 900g</t>
  </si>
  <si>
    <t>907337</t>
  </si>
  <si>
    <t>Cow &amp; Gate Happy Tummy S3 900g</t>
  </si>
  <si>
    <t>690370</t>
  </si>
  <si>
    <t>Aptamil Profutura S4 900g</t>
  </si>
  <si>
    <t>363630</t>
  </si>
  <si>
    <t>Aptamil Essensis NEO S3 700g</t>
  </si>
  <si>
    <t>319087</t>
  </si>
  <si>
    <t>Aptamil Essensis PHP S2 800g</t>
  </si>
  <si>
    <t>363598</t>
  </si>
  <si>
    <t>Aptamil Essensis NEO S2 700g</t>
  </si>
  <si>
    <t>319095</t>
  </si>
  <si>
    <t>Aptamil Essensis PHP S3 800g</t>
  </si>
  <si>
    <t>689521</t>
  </si>
  <si>
    <t>Aptamil Profutura S2 900g</t>
  </si>
  <si>
    <t>907329</t>
  </si>
  <si>
    <t>Cow &amp; Gate Happy Tummy S2 900g</t>
  </si>
  <si>
    <t>雀巢</t>
  </si>
  <si>
    <t>149914</t>
  </si>
  <si>
    <t>速癒素即飲裝熱帶水果味3包裝</t>
  </si>
  <si>
    <t>149898</t>
  </si>
  <si>
    <t>速癒素即飲裝咖啡味3包裝</t>
  </si>
  <si>
    <t>733535</t>
  </si>
  <si>
    <t>三花栢齡 750g</t>
  </si>
  <si>
    <t>923360</t>
  </si>
  <si>
    <t>三花三效高鈣 750g</t>
  </si>
  <si>
    <t>828426</t>
  </si>
  <si>
    <t>三花高鈣活關節 1700g</t>
  </si>
  <si>
    <t>305375</t>
  </si>
  <si>
    <t>速愈素 Oral Impact 10x74g</t>
  </si>
  <si>
    <t>063834</t>
  </si>
  <si>
    <t>速愈素 Oral Impact (双裝) 10x74g x 2</t>
  </si>
  <si>
    <t>828442</t>
  </si>
  <si>
    <t>三花高鈣活關節 800g</t>
  </si>
  <si>
    <t>291864</t>
  </si>
  <si>
    <t>三花栢齡 1600g</t>
  </si>
  <si>
    <t>Souvenaid</t>
  </si>
  <si>
    <t>300921</t>
  </si>
  <si>
    <t>Souvenaid VAN 8x125ml</t>
  </si>
  <si>
    <t>300947</t>
  </si>
  <si>
    <t>Souvenaid CAPP 8x125ml</t>
  </si>
  <si>
    <t>Ripple</t>
  </si>
  <si>
    <t>418178</t>
  </si>
  <si>
    <t>瑞一寶初乳牛奶粉 400g</t>
  </si>
  <si>
    <t>238741</t>
  </si>
  <si>
    <t>瑞一寶關節4D羊奶粉 800g</t>
  </si>
  <si>
    <t>257071</t>
  </si>
  <si>
    <t>瑞一寶關節4D牛奶粉 800g</t>
  </si>
  <si>
    <t>479824</t>
  </si>
  <si>
    <t>瑞一寶羊奶粉鈣1000 900g</t>
  </si>
  <si>
    <t>055236</t>
  </si>
  <si>
    <t>瑞一寶關節3D羊奶粉 900g</t>
  </si>
  <si>
    <t>Nestle</t>
  </si>
  <si>
    <t>204636</t>
  </si>
  <si>
    <t>Junior Nutren 800g</t>
  </si>
  <si>
    <t>352773</t>
  </si>
  <si>
    <t>EXPERTPRO AL 110 400g</t>
  </si>
  <si>
    <t>068049</t>
  </si>
  <si>
    <t>NAN PRO S3 800g</t>
  </si>
  <si>
    <t>Friso</t>
  </si>
  <si>
    <t>844530</t>
  </si>
  <si>
    <t>Friso S2 800g</t>
  </si>
  <si>
    <t>844720</t>
  </si>
  <si>
    <t>Friso S4 800g</t>
  </si>
  <si>
    <t>784306</t>
  </si>
  <si>
    <t>Friso Prestige S4 800g</t>
  </si>
  <si>
    <t>784249</t>
  </si>
  <si>
    <t>Friso Prestige S3 800g</t>
  </si>
  <si>
    <t>125112</t>
  </si>
  <si>
    <t>Friso Prestige Kids Powder 800g</t>
  </si>
  <si>
    <t>057943</t>
  </si>
  <si>
    <t>Friso Signature S2 800g</t>
  </si>
  <si>
    <t>783563</t>
  </si>
  <si>
    <t>Friso Prestige S1 800g</t>
  </si>
  <si>
    <t>844522</t>
  </si>
  <si>
    <t>Friso S1 800g</t>
  </si>
  <si>
    <t>459883</t>
  </si>
  <si>
    <t>Frisomum 900g</t>
  </si>
  <si>
    <t>844548</t>
  </si>
  <si>
    <t>Friso S3 800g</t>
  </si>
  <si>
    <t>783696</t>
  </si>
  <si>
    <t>Friso Prestige S2 800g</t>
  </si>
  <si>
    <t>230656</t>
  </si>
  <si>
    <t>Organic Frisolac Prestige Bio S3 800g</t>
  </si>
  <si>
    <t>A-Wyeth</t>
  </si>
  <si>
    <t>122705</t>
  </si>
  <si>
    <t>倍力加 900g</t>
  </si>
  <si>
    <t>Hipp</t>
  </si>
  <si>
    <t>346528</t>
  </si>
  <si>
    <t>Hipp HMP S1 800g</t>
  </si>
  <si>
    <t>346577</t>
  </si>
  <si>
    <t>Hipp HMP S3 800g</t>
  </si>
  <si>
    <t>346551</t>
  </si>
  <si>
    <t>Hipp HMP S2 800g</t>
  </si>
  <si>
    <t>347393</t>
  </si>
  <si>
    <t>Hipp HMP S4 800g</t>
  </si>
  <si>
    <t>A-Abbott</t>
  </si>
  <si>
    <t>981142</t>
  </si>
  <si>
    <t>Ensure Liquid - Cho 6x250ml</t>
  </si>
  <si>
    <t>981134</t>
  </si>
  <si>
    <t>Ensure Liquid - Van 6x250ml</t>
  </si>
  <si>
    <t>093377</t>
  </si>
  <si>
    <t>金裝加營素 - 低糖麥香味 850g</t>
  </si>
  <si>
    <t>570150</t>
  </si>
  <si>
    <t>金裝加營素 - 低糖 850g</t>
  </si>
  <si>
    <t>677187</t>
  </si>
  <si>
    <t>保康速奶粉 - 雲呢拿粉 2x380g</t>
  </si>
  <si>
    <t>Raku</t>
  </si>
  <si>
    <t>321893</t>
  </si>
  <si>
    <t>Raku50+ 膝關節健康羊奶粉 800g</t>
  </si>
  <si>
    <t>Fortimel</t>
  </si>
  <si>
    <t>137190</t>
  </si>
  <si>
    <t>Fortimel 335g</t>
  </si>
  <si>
    <t>安怡</t>
  </si>
  <si>
    <t>196212</t>
  </si>
  <si>
    <t>安怡長青 800g</t>
  </si>
  <si>
    <t>118265</t>
  </si>
  <si>
    <t>安怡貝氏羊奶粉 800g</t>
  </si>
  <si>
    <t>Fresenius</t>
  </si>
  <si>
    <t>369074</t>
  </si>
  <si>
    <t>Fresenius Kabi倍力康 500g</t>
  </si>
  <si>
    <t>609578</t>
  </si>
  <si>
    <t>Fresubin 倍力康2千卡營養品-雲呢拿 4x200ml</t>
  </si>
  <si>
    <t>916924</t>
  </si>
  <si>
    <t>Fresenius Diben倍速定 500g</t>
  </si>
  <si>
    <t>A2 Platinum</t>
  </si>
  <si>
    <t>075148</t>
  </si>
  <si>
    <t>A2 Platinum S3 900g</t>
  </si>
  <si>
    <t>Supportan</t>
  </si>
  <si>
    <t>609073</t>
  </si>
  <si>
    <t>Supportan Tropical Fruits加力康 4x200ml</t>
  </si>
  <si>
    <t>中大</t>
  </si>
  <si>
    <t>690545</t>
  </si>
  <si>
    <t>中大中藥傳承骨質保奶粉 20g x 30</t>
  </si>
  <si>
    <t>PNS</t>
  </si>
  <si>
    <t>PNS_MAY(08.05_14.05)</t>
  </si>
  <si>
    <t>807833</t>
  </si>
  <si>
    <t>807834</t>
  </si>
  <si>
    <t>369575</t>
  </si>
  <si>
    <t>安怡關健 800g</t>
  </si>
  <si>
    <t>233065</t>
  </si>
  <si>
    <t>457241</t>
  </si>
  <si>
    <t>WAT</t>
  </si>
  <si>
    <t>WAT_MAY(08.05_14.05)</t>
  </si>
  <si>
    <t>810131</t>
  </si>
  <si>
    <t>810132</t>
  </si>
  <si>
    <t>810199</t>
  </si>
  <si>
    <t>801841</t>
  </si>
  <si>
    <t>1+ PDS Van 850g</t>
  </si>
  <si>
    <t>801839</t>
  </si>
  <si>
    <t>801840</t>
  </si>
  <si>
    <t>3+ PDS Cho 850g</t>
  </si>
  <si>
    <t>234542</t>
  </si>
  <si>
    <t>Similac Isomil 900g</t>
  </si>
  <si>
    <t>801699</t>
  </si>
  <si>
    <t>818529</t>
  </si>
  <si>
    <t>801700</t>
  </si>
  <si>
    <t>801701</t>
  </si>
  <si>
    <t>801698</t>
  </si>
  <si>
    <t>MJ A+ S1 900g</t>
  </si>
  <si>
    <t>128956</t>
  </si>
  <si>
    <t>801702</t>
  </si>
  <si>
    <t>MJ A+ S5 900g</t>
  </si>
  <si>
    <t>128954</t>
  </si>
  <si>
    <t>MJ Enfinitas S1 820g</t>
  </si>
  <si>
    <t>128959</t>
  </si>
  <si>
    <t>188883</t>
  </si>
  <si>
    <t>MJ Enfamil A+ Lactofree Milk Powder 370g</t>
  </si>
  <si>
    <t>805978</t>
  </si>
  <si>
    <t>MJ Enfamil A+ Step up care Milk Powder 400g</t>
  </si>
  <si>
    <t>808164</t>
  </si>
  <si>
    <t>808165</t>
  </si>
  <si>
    <t>Cow &amp; Gate Happy Tummy S1 900g</t>
  </si>
  <si>
    <t>808157</t>
  </si>
  <si>
    <t>823886</t>
  </si>
  <si>
    <t>807819</t>
  </si>
  <si>
    <t>255246</t>
  </si>
  <si>
    <t>Pepti Junior 450g</t>
  </si>
  <si>
    <t>823885</t>
  </si>
  <si>
    <t>807835</t>
  </si>
  <si>
    <t>803536</t>
  </si>
  <si>
    <t>804295</t>
  </si>
  <si>
    <t>811001</t>
  </si>
  <si>
    <t>速愈素 Oral Impact 減糖 (熱帶水果味)</t>
  </si>
  <si>
    <t>237152</t>
  </si>
  <si>
    <t>818909</t>
  </si>
  <si>
    <t>478234</t>
  </si>
  <si>
    <t>253225</t>
  </si>
  <si>
    <t>813291</t>
  </si>
  <si>
    <t>雀巢佳膳益生 800g</t>
  </si>
  <si>
    <t>127060</t>
  </si>
  <si>
    <t>三花益生健益生菌高鈣較低脂奶粉750克</t>
  </si>
  <si>
    <t>397560</t>
  </si>
  <si>
    <t>三花高鈣 1700g</t>
  </si>
  <si>
    <t>818910</t>
  </si>
  <si>
    <t>807848</t>
  </si>
  <si>
    <t>263704</t>
  </si>
  <si>
    <t>277604</t>
  </si>
  <si>
    <t>814365</t>
  </si>
  <si>
    <t>奧純冠</t>
  </si>
  <si>
    <t>822740</t>
  </si>
  <si>
    <t>奧純冠活力寶植物營養奶粉 850g</t>
  </si>
  <si>
    <t>822764</t>
  </si>
  <si>
    <t>奧純冠穩醣低升糖指數營養奶粉850g</t>
  </si>
  <si>
    <t>245757</t>
  </si>
  <si>
    <t>823386</t>
  </si>
  <si>
    <t>Organic Frisolac Prestige Bio S1 800g</t>
  </si>
  <si>
    <t>802190</t>
  </si>
  <si>
    <t>245827</t>
  </si>
  <si>
    <t>819784</t>
  </si>
  <si>
    <t>819787</t>
  </si>
  <si>
    <t>Friso S3 1200g</t>
  </si>
  <si>
    <t>819783</t>
  </si>
  <si>
    <t>802188</t>
  </si>
  <si>
    <t>Organic Frisolac Prestige Bio S2 800g</t>
  </si>
  <si>
    <t>819785</t>
  </si>
  <si>
    <t>811216</t>
  </si>
  <si>
    <t>NAN PRO S2 800g</t>
  </si>
  <si>
    <t>811217</t>
  </si>
  <si>
    <t>811215</t>
  </si>
  <si>
    <t>NAN PRO S1 800g</t>
  </si>
  <si>
    <t>822757</t>
  </si>
  <si>
    <t>NAN INIFINI PRO S4 800g</t>
  </si>
  <si>
    <t>249380</t>
  </si>
  <si>
    <t>822758</t>
  </si>
  <si>
    <t>NAN INIFINI PRO S3 800g</t>
  </si>
  <si>
    <t>822760</t>
  </si>
  <si>
    <t>NAN INIFINI PRO S1 800g</t>
  </si>
  <si>
    <t>207222</t>
  </si>
  <si>
    <t>263697</t>
  </si>
  <si>
    <t>820904</t>
  </si>
  <si>
    <t>illuma Organic S2 800g</t>
  </si>
  <si>
    <t>820830</t>
  </si>
  <si>
    <t>Illuma LUXA S1 800g</t>
  </si>
  <si>
    <t>820828</t>
  </si>
  <si>
    <t>Illuma LUXA S4 800g</t>
  </si>
  <si>
    <t>810281</t>
  </si>
  <si>
    <t>S-26 Ultima S2 800g</t>
  </si>
  <si>
    <t>820826</t>
  </si>
  <si>
    <t>820905</t>
  </si>
  <si>
    <t>illuma Organic S1 800g</t>
  </si>
  <si>
    <t>228839</t>
  </si>
  <si>
    <t>253764</t>
  </si>
  <si>
    <t>保康速奶粉 - 香橙味 2x380g</t>
  </si>
  <si>
    <t>253763</t>
  </si>
  <si>
    <t>233069</t>
  </si>
  <si>
    <t>金裝加營素 400g</t>
  </si>
  <si>
    <t>817529</t>
  </si>
  <si>
    <t>怡保康糖尿奶水 4X220ml</t>
  </si>
  <si>
    <t>233066</t>
  </si>
  <si>
    <t>金裝加營素 900g</t>
  </si>
  <si>
    <t>802595</t>
  </si>
  <si>
    <t>805763</t>
  </si>
  <si>
    <t>805762</t>
  </si>
  <si>
    <t>242235</t>
  </si>
  <si>
    <t>Snowbrand</t>
  </si>
  <si>
    <t>362318</t>
  </si>
  <si>
    <t>Snowbrand S4 900g</t>
  </si>
  <si>
    <t>150670</t>
  </si>
  <si>
    <t>Snowbrand S2 900g</t>
  </si>
  <si>
    <t>Karihome</t>
  </si>
  <si>
    <t>239726</t>
  </si>
  <si>
    <t>Karihome S4 800g</t>
  </si>
  <si>
    <t>289982</t>
  </si>
  <si>
    <t>安怡護心佳 750g</t>
  </si>
  <si>
    <t>280704</t>
  </si>
  <si>
    <t>安怡長青(袋裝) 1000g</t>
  </si>
  <si>
    <t>286586</t>
  </si>
  <si>
    <t>安怡高鈣 (袋裝) 1000g</t>
  </si>
  <si>
    <t>WEL</t>
  </si>
  <si>
    <t>WEL_MAY(08.05_14.05)</t>
  </si>
  <si>
    <t>579268</t>
  </si>
  <si>
    <t>437434</t>
  </si>
  <si>
    <t>579284</t>
  </si>
  <si>
    <t>437152</t>
  </si>
  <si>
    <t>442434</t>
  </si>
  <si>
    <t>Cow &amp; Gate Happy Tummy S4 900g</t>
  </si>
  <si>
    <t>442400</t>
  </si>
  <si>
    <t>442418</t>
  </si>
  <si>
    <t>398529</t>
  </si>
  <si>
    <t>066035</t>
  </si>
  <si>
    <t>065904</t>
  </si>
  <si>
    <t>NAN PRO S4 800g</t>
  </si>
  <si>
    <t>522268</t>
  </si>
  <si>
    <t>396267</t>
  </si>
  <si>
    <t>064956</t>
  </si>
  <si>
    <t>雀巢蛋白補助(即溶蛋白質粉) 227g</t>
  </si>
  <si>
    <t>576751</t>
  </si>
  <si>
    <t>420711</t>
  </si>
  <si>
    <t>420661</t>
  </si>
  <si>
    <t>551655</t>
  </si>
  <si>
    <t>551663</t>
  </si>
  <si>
    <t>206730</t>
  </si>
  <si>
    <t>186072</t>
  </si>
  <si>
    <t>679456</t>
  </si>
  <si>
    <t>BU</t>
  </si>
  <si>
    <t>KB</t>
  </si>
  <si>
    <t>KZ</t>
  </si>
  <si>
    <t>HX</t>
  </si>
  <si>
    <t>MQ</t>
  </si>
  <si>
    <t>FD</t>
  </si>
  <si>
    <t>HE</t>
  </si>
  <si>
    <t>YI</t>
  </si>
  <si>
    <t>YT</t>
  </si>
  <si>
    <t>YF</t>
  </si>
  <si>
    <t>HZ</t>
  </si>
  <si>
    <t>NP</t>
  </si>
  <si>
    <t>HU</t>
  </si>
  <si>
    <t>KS</t>
  </si>
  <si>
    <t>LQ</t>
  </si>
  <si>
    <t>KF</t>
  </si>
  <si>
    <t>TA</t>
  </si>
  <si>
    <t>TF</t>
  </si>
  <si>
    <t>WB</t>
  </si>
  <si>
    <t>YW</t>
  </si>
  <si>
    <t>SZ</t>
  </si>
  <si>
    <t>TK</t>
  </si>
  <si>
    <t>YJ</t>
  </si>
  <si>
    <t>WA</t>
  </si>
  <si>
    <t>FE</t>
  </si>
  <si>
    <t>GT</t>
  </si>
  <si>
    <t>BZ</t>
  </si>
  <si>
    <t>VC</t>
  </si>
  <si>
    <t>SC</t>
  </si>
  <si>
    <t>NR</t>
  </si>
  <si>
    <t>CZ</t>
  </si>
  <si>
    <t>MM</t>
  </si>
  <si>
    <t>PJ</t>
  </si>
  <si>
    <t>FJ</t>
  </si>
  <si>
    <t>GH</t>
  </si>
  <si>
    <t>MT</t>
  </si>
  <si>
    <t>MF</t>
  </si>
  <si>
    <t>OG</t>
  </si>
  <si>
    <t>FU</t>
  </si>
  <si>
    <t>MV</t>
  </si>
  <si>
    <t>Total no. of visits</t>
  </si>
  <si>
    <t>MAY(08.05_14.05)</t>
  </si>
  <si>
    <t>OOS %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</si>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</sst>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10"/>
  <sheetViews>
    <sheetView tabSelected="1" workbookViewId="0" showGridLines="true" showRowColHeaders="1">
      <selection activeCell="C110" sqref="C110"/>
    </sheetView>
  </sheetViews>
  <sheetFormatPr defaultRowHeight="14.4" outlineLevelRow="0" outlineLevelCol="0"/>
  <cols>
    <col min="1" max="1" width="9.164429" bestFit="true" customWidth="true" style="0"/>
    <col min="2" max="2" width="44.512939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40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'MAN_MAY(08.05_14.05)'!AR4</f>
        <v>0</v>
      </c>
    </row>
    <row r="5" spans="1:3">
      <c r="A5" s="8" t="s">
        <v>7</v>
      </c>
      <c r="B5" s="5" t="s">
        <v>8</v>
      </c>
      <c r="C5" s="10" t="str">
        <f>'MAN_MAY(08.05_14.05)'!AR5</f>
        <v>0</v>
      </c>
    </row>
    <row r="6" spans="1:3">
      <c r="A6" s="8" t="s">
        <v>9</v>
      </c>
      <c r="B6" s="5" t="s">
        <v>10</v>
      </c>
      <c r="C6" s="10" t="str">
        <f>'MAN_MAY(08.05_14.05)'!AR6</f>
        <v>0</v>
      </c>
    </row>
    <row r="7" spans="1:3">
      <c r="A7" s="8" t="s">
        <v>11</v>
      </c>
      <c r="B7" s="5" t="s">
        <v>12</v>
      </c>
      <c r="C7" s="10" t="str">
        <f>'MAN_MAY(08.05_14.05)'!AR7</f>
        <v>0</v>
      </c>
    </row>
    <row r="8" spans="1:3">
      <c r="A8" s="8" t="s">
        <v>13</v>
      </c>
      <c r="B8" s="5" t="s">
        <v>14</v>
      </c>
      <c r="C8" s="10" t="str">
        <f>'MAN_MAY(08.05_14.05)'!AR8</f>
        <v>0</v>
      </c>
    </row>
    <row r="9" spans="1:3">
      <c r="A9" s="8" t="s">
        <v>15</v>
      </c>
      <c r="B9" s="5" t="s">
        <v>16</v>
      </c>
      <c r="C9" s="10" t="str">
        <f>'MAN_MAY(08.05_14.05)'!AR9</f>
        <v>0</v>
      </c>
    </row>
    <row r="10" spans="1:3">
      <c r="A10" s="4"/>
      <c r="B10" s="6" t="s">
        <v>17</v>
      </c>
    </row>
    <row r="11" spans="1:3">
      <c r="A11" s="8" t="s">
        <v>18</v>
      </c>
      <c r="B11" s="5" t="s">
        <v>19</v>
      </c>
      <c r="C11" s="10" t="str">
        <f>'MAN_MAY(08.05_14.05)'!AR11</f>
        <v>0</v>
      </c>
    </row>
    <row r="12" spans="1:3">
      <c r="A12" s="8" t="s">
        <v>20</v>
      </c>
      <c r="B12" s="5" t="s">
        <v>21</v>
      </c>
      <c r="C12" s="10" t="str">
        <f>'MAN_MAY(08.05_14.05)'!AR12</f>
        <v>0</v>
      </c>
    </row>
    <row r="13" spans="1:3">
      <c r="A13" s="8" t="s">
        <v>22</v>
      </c>
      <c r="B13" s="5" t="s">
        <v>23</v>
      </c>
      <c r="C13" s="10" t="str">
        <f>'MAN_MAY(08.05_14.05)'!AR13</f>
        <v>0</v>
      </c>
    </row>
    <row r="14" spans="1:3">
      <c r="A14" s="8" t="s">
        <v>24</v>
      </c>
      <c r="B14" s="5" t="s">
        <v>25</v>
      </c>
      <c r="C14" s="10" t="str">
        <f>'MAN_MAY(08.05_14.05)'!AR14</f>
        <v>0</v>
      </c>
    </row>
    <row r="15" spans="1:3">
      <c r="A15" s="8" t="s">
        <v>26</v>
      </c>
      <c r="B15" s="5" t="s">
        <v>27</v>
      </c>
      <c r="C15" s="10" t="str">
        <f>'MAN_MAY(08.05_14.05)'!AR15</f>
        <v>0</v>
      </c>
    </row>
    <row r="16" spans="1:3">
      <c r="A16" s="8" t="s">
        <v>28</v>
      </c>
      <c r="B16" s="5" t="s">
        <v>29</v>
      </c>
      <c r="C16" s="10" t="str">
        <f>'MAN_MAY(08.05_14.05)'!AR16</f>
        <v>0</v>
      </c>
    </row>
    <row r="17" spans="1:3">
      <c r="A17" s="8" t="s">
        <v>30</v>
      </c>
      <c r="B17" s="5" t="s">
        <v>31</v>
      </c>
      <c r="C17" s="10" t="str">
        <f>'MAN_MAY(08.05_14.05)'!AR17</f>
        <v>0</v>
      </c>
    </row>
    <row r="18" spans="1:3">
      <c r="A18" s="8" t="s">
        <v>32</v>
      </c>
      <c r="B18" s="5" t="s">
        <v>33</v>
      </c>
      <c r="C18" s="10" t="str">
        <f>'MAN_MAY(08.05_14.05)'!AR18</f>
        <v>0</v>
      </c>
    </row>
    <row r="19" spans="1:3">
      <c r="A19" s="8" t="s">
        <v>34</v>
      </c>
      <c r="B19" s="5" t="s">
        <v>35</v>
      </c>
      <c r="C19" s="10" t="str">
        <f>'MAN_MAY(08.05_14.05)'!AR19</f>
        <v>0</v>
      </c>
    </row>
    <row r="20" spans="1:3">
      <c r="A20" s="8" t="s">
        <v>36</v>
      </c>
      <c r="B20" s="5" t="s">
        <v>37</v>
      </c>
      <c r="C20" s="10" t="str">
        <f>'MAN_MAY(08.05_14.05)'!AR20</f>
        <v>0</v>
      </c>
    </row>
    <row r="21" spans="1:3">
      <c r="A21" s="4"/>
      <c r="B21" s="6" t="s">
        <v>38</v>
      </c>
    </row>
    <row r="22" spans="1:3">
      <c r="A22" s="8" t="s">
        <v>39</v>
      </c>
      <c r="B22" s="5" t="s">
        <v>40</v>
      </c>
      <c r="C22" s="10" t="str">
        <f>'MAN_MAY(08.05_14.05)'!AR22</f>
        <v>0</v>
      </c>
    </row>
    <row r="23" spans="1:3">
      <c r="A23" s="8" t="s">
        <v>41</v>
      </c>
      <c r="B23" s="5" t="s">
        <v>42</v>
      </c>
      <c r="C23" s="10" t="str">
        <f>'MAN_MAY(08.05_14.05)'!AR23</f>
        <v>0</v>
      </c>
    </row>
    <row r="24" spans="1:3">
      <c r="A24" s="4"/>
      <c r="B24" s="6" t="s">
        <v>43</v>
      </c>
    </row>
    <row r="25" spans="1:3">
      <c r="A25" s="8" t="s">
        <v>44</v>
      </c>
      <c r="B25" s="5" t="s">
        <v>45</v>
      </c>
      <c r="C25" s="10" t="str">
        <f>'MAN_MAY(08.05_14.05)'!AR25</f>
        <v>0</v>
      </c>
    </row>
    <row r="26" spans="1:3">
      <c r="A26" s="8" t="s">
        <v>46</v>
      </c>
      <c r="B26" s="5" t="s">
        <v>47</v>
      </c>
      <c r="C26" s="10" t="str">
        <f>'MAN_MAY(08.05_14.05)'!AR26</f>
        <v>0</v>
      </c>
    </row>
    <row r="27" spans="1:3">
      <c r="A27" s="8" t="s">
        <v>48</v>
      </c>
      <c r="B27" s="5" t="s">
        <v>49</v>
      </c>
      <c r="C27" s="10" t="str">
        <f>'MAN_MAY(08.05_14.05)'!AR27</f>
        <v>0</v>
      </c>
    </row>
    <row r="28" spans="1:3">
      <c r="A28" s="8" t="s">
        <v>50</v>
      </c>
      <c r="B28" s="5" t="s">
        <v>51</v>
      </c>
      <c r="C28" s="10" t="str">
        <f>'MAN_MAY(08.05_14.05)'!AR28</f>
        <v>0</v>
      </c>
    </row>
    <row r="29" spans="1:3">
      <c r="A29" s="8" t="s">
        <v>52</v>
      </c>
      <c r="B29" s="5" t="s">
        <v>53</v>
      </c>
      <c r="C29" s="10" t="str">
        <f>'MAN_MAY(08.05_14.05)'!AR29</f>
        <v>0</v>
      </c>
    </row>
    <row r="30" spans="1:3">
      <c r="A30" s="8" t="s">
        <v>54</v>
      </c>
      <c r="B30" s="5" t="s">
        <v>55</v>
      </c>
      <c r="C30" s="10" t="str">
        <f>'MAN_MAY(08.05_14.05)'!AR30</f>
        <v>0</v>
      </c>
    </row>
    <row r="31" spans="1:3">
      <c r="A31" s="8" t="s">
        <v>56</v>
      </c>
      <c r="B31" s="5" t="s">
        <v>57</v>
      </c>
      <c r="C31" s="10" t="str">
        <f>'MAN_MAY(08.05_14.05)'!AR31</f>
        <v>0</v>
      </c>
    </row>
    <row r="32" spans="1:3">
      <c r="A32" s="8" t="s">
        <v>58</v>
      </c>
      <c r="B32" s="5" t="s">
        <v>59</v>
      </c>
      <c r="C32" s="10" t="str">
        <f>'MAN_MAY(08.05_14.05)'!AR32</f>
        <v>0</v>
      </c>
    </row>
    <row r="33" spans="1:3">
      <c r="A33" s="4"/>
      <c r="B33" s="6" t="s">
        <v>60</v>
      </c>
    </row>
    <row r="34" spans="1:3">
      <c r="A34" s="8" t="s">
        <v>61</v>
      </c>
      <c r="B34" s="5" t="s">
        <v>62</v>
      </c>
      <c r="C34" s="10" t="str">
        <f>'MAN_MAY(08.05_14.05)'!AR34</f>
        <v>0</v>
      </c>
    </row>
    <row r="35" spans="1:3">
      <c r="A35" s="8" t="s">
        <v>63</v>
      </c>
      <c r="B35" s="5" t="s">
        <v>64</v>
      </c>
      <c r="C35" s="10" t="str">
        <f>'MAN_MAY(08.05_14.05)'!AR35</f>
        <v>0</v>
      </c>
    </row>
    <row r="36" spans="1:3">
      <c r="A36" s="8" t="s">
        <v>65</v>
      </c>
      <c r="B36" s="5" t="s">
        <v>66</v>
      </c>
      <c r="C36" s="10" t="str">
        <f>'MAN_MAY(08.05_14.05)'!AR36</f>
        <v>0</v>
      </c>
    </row>
    <row r="37" spans="1:3">
      <c r="A37" s="8" t="s">
        <v>67</v>
      </c>
      <c r="B37" s="5" t="s">
        <v>68</v>
      </c>
      <c r="C37" s="10" t="str">
        <f>'MAN_MAY(08.05_14.05)'!AR37</f>
        <v>0</v>
      </c>
    </row>
    <row r="38" spans="1:3">
      <c r="A38" s="8" t="s">
        <v>69</v>
      </c>
      <c r="B38" s="5" t="s">
        <v>70</v>
      </c>
      <c r="C38" s="10" t="str">
        <f>'MAN_MAY(08.05_14.05)'!AR38</f>
        <v>0</v>
      </c>
    </row>
    <row r="39" spans="1:3">
      <c r="A39" s="8" t="s">
        <v>71</v>
      </c>
      <c r="B39" s="5" t="s">
        <v>72</v>
      </c>
      <c r="C39" s="10" t="str">
        <f>'MAN_MAY(08.05_14.05)'!AR39</f>
        <v>0</v>
      </c>
    </row>
    <row r="40" spans="1:3">
      <c r="A40" s="8" t="s">
        <v>73</v>
      </c>
      <c r="B40" s="5" t="s">
        <v>74</v>
      </c>
      <c r="C40" s="10" t="str">
        <f>'MAN_MAY(08.05_14.05)'!AR40</f>
        <v>0</v>
      </c>
    </row>
    <row r="41" spans="1:3">
      <c r="A41" s="8" t="s">
        <v>75</v>
      </c>
      <c r="B41" s="5" t="s">
        <v>76</v>
      </c>
      <c r="C41" s="10" t="str">
        <f>'MAN_MAY(08.05_14.05)'!AR41</f>
        <v>0</v>
      </c>
    </row>
    <row r="42" spans="1:3">
      <c r="A42" s="8" t="s">
        <v>77</v>
      </c>
      <c r="B42" s="5" t="s">
        <v>78</v>
      </c>
      <c r="C42" s="10" t="str">
        <f>'MAN_MAY(08.05_14.05)'!AR42</f>
        <v>0</v>
      </c>
    </row>
    <row r="43" spans="1:3">
      <c r="A43" s="8" t="s">
        <v>79</v>
      </c>
      <c r="B43" s="5" t="s">
        <v>80</v>
      </c>
      <c r="C43" s="10" t="str">
        <f>'MAN_MAY(08.05_14.05)'!AR43</f>
        <v>0</v>
      </c>
    </row>
    <row r="44" spans="1:3">
      <c r="A44" s="8" t="s">
        <v>81</v>
      </c>
      <c r="B44" s="5" t="s">
        <v>82</v>
      </c>
      <c r="C44" s="10" t="str">
        <f>'MAN_MAY(08.05_14.05)'!AR44</f>
        <v>0</v>
      </c>
    </row>
    <row r="45" spans="1:3">
      <c r="A45" s="4"/>
      <c r="B45" s="6" t="s">
        <v>83</v>
      </c>
    </row>
    <row r="46" spans="1:3">
      <c r="A46" s="8" t="s">
        <v>84</v>
      </c>
      <c r="B46" s="5" t="s">
        <v>85</v>
      </c>
      <c r="C46" s="10" t="str">
        <f>'MAN_MAY(08.05_14.05)'!AR46</f>
        <v>0</v>
      </c>
    </row>
    <row r="47" spans="1:3">
      <c r="A47" s="8" t="s">
        <v>86</v>
      </c>
      <c r="B47" s="5" t="s">
        <v>87</v>
      </c>
      <c r="C47" s="10" t="str">
        <f>'MAN_MAY(08.05_14.05)'!AR47</f>
        <v>0</v>
      </c>
    </row>
    <row r="48" spans="1:3">
      <c r="A48" s="8" t="s">
        <v>88</v>
      </c>
      <c r="B48" s="5" t="s">
        <v>89</v>
      </c>
      <c r="C48" s="10" t="str">
        <f>'MAN_MAY(08.05_14.05)'!AR48</f>
        <v>0</v>
      </c>
    </row>
    <row r="49" spans="1:3">
      <c r="A49" s="8" t="s">
        <v>90</v>
      </c>
      <c r="B49" s="5" t="s">
        <v>91</v>
      </c>
      <c r="C49" s="10" t="str">
        <f>'MAN_MAY(08.05_14.05)'!AR49</f>
        <v>0</v>
      </c>
    </row>
    <row r="50" spans="1:3">
      <c r="A50" s="8" t="s">
        <v>92</v>
      </c>
      <c r="B50" s="5" t="s">
        <v>93</v>
      </c>
      <c r="C50" s="10" t="str">
        <f>'MAN_MAY(08.05_14.05)'!AR50</f>
        <v>0</v>
      </c>
    </row>
    <row r="51" spans="1:3">
      <c r="A51" s="8" t="s">
        <v>94</v>
      </c>
      <c r="B51" s="5" t="s">
        <v>95</v>
      </c>
      <c r="C51" s="10" t="str">
        <f>'MAN_MAY(08.05_14.05)'!AR51</f>
        <v>0</v>
      </c>
    </row>
    <row r="52" spans="1:3">
      <c r="A52" s="8" t="s">
        <v>96</v>
      </c>
      <c r="B52" s="5" t="s">
        <v>97</v>
      </c>
      <c r="C52" s="10" t="str">
        <f>'MAN_MAY(08.05_14.05)'!AR52</f>
        <v>0</v>
      </c>
    </row>
    <row r="53" spans="1:3">
      <c r="A53" s="8" t="s">
        <v>98</v>
      </c>
      <c r="B53" s="5" t="s">
        <v>99</v>
      </c>
      <c r="C53" s="10" t="str">
        <f>'MAN_MAY(08.05_14.05)'!AR53</f>
        <v>0</v>
      </c>
    </row>
    <row r="54" spans="1:3">
      <c r="A54" s="8" t="s">
        <v>100</v>
      </c>
      <c r="B54" s="5" t="s">
        <v>101</v>
      </c>
      <c r="C54" s="10" t="str">
        <f>'MAN_MAY(08.05_14.05)'!AR54</f>
        <v>0</v>
      </c>
    </row>
    <row r="55" spans="1:3">
      <c r="A55" s="4"/>
      <c r="B55" s="6" t="s">
        <v>102</v>
      </c>
    </row>
    <row r="56" spans="1:3">
      <c r="A56" s="8" t="s">
        <v>103</v>
      </c>
      <c r="B56" s="5" t="s">
        <v>104</v>
      </c>
      <c r="C56" s="10" t="str">
        <f>'MAN_MAY(08.05_14.05)'!AR56</f>
        <v>0</v>
      </c>
    </row>
    <row r="57" spans="1:3">
      <c r="A57" s="8" t="s">
        <v>105</v>
      </c>
      <c r="B57" s="5" t="s">
        <v>106</v>
      </c>
      <c r="C57" s="10" t="str">
        <f>'MAN_MAY(08.05_14.05)'!AR57</f>
        <v>0</v>
      </c>
    </row>
    <row r="58" spans="1:3">
      <c r="A58" s="4"/>
      <c r="B58" s="6" t="s">
        <v>107</v>
      </c>
    </row>
    <row r="59" spans="1:3">
      <c r="A59" s="8" t="s">
        <v>108</v>
      </c>
      <c r="B59" s="5" t="s">
        <v>109</v>
      </c>
      <c r="C59" s="10" t="str">
        <f>'MAN_MAY(08.05_14.05)'!AR59</f>
        <v>0</v>
      </c>
    </row>
    <row r="60" spans="1:3">
      <c r="A60" s="8" t="s">
        <v>110</v>
      </c>
      <c r="B60" s="5" t="s">
        <v>111</v>
      </c>
      <c r="C60" s="10" t="str">
        <f>'MAN_MAY(08.05_14.05)'!AR60</f>
        <v>0</v>
      </c>
    </row>
    <row r="61" spans="1:3">
      <c r="A61" s="8" t="s">
        <v>112</v>
      </c>
      <c r="B61" s="5" t="s">
        <v>113</v>
      </c>
      <c r="C61" s="10" t="str">
        <f>'MAN_MAY(08.05_14.05)'!AR61</f>
        <v>0</v>
      </c>
    </row>
    <row r="62" spans="1:3">
      <c r="A62" s="8" t="s">
        <v>114</v>
      </c>
      <c r="B62" s="5" t="s">
        <v>115</v>
      </c>
      <c r="C62" s="10" t="str">
        <f>'MAN_MAY(08.05_14.05)'!AR62</f>
        <v>0</v>
      </c>
    </row>
    <row r="63" spans="1:3">
      <c r="A63" s="8" t="s">
        <v>116</v>
      </c>
      <c r="B63" s="5" t="s">
        <v>117</v>
      </c>
      <c r="C63" s="10" t="str">
        <f>'MAN_MAY(08.05_14.05)'!AR63</f>
        <v>0</v>
      </c>
    </row>
    <row r="64" spans="1:3">
      <c r="A64" s="4"/>
      <c r="B64" s="6" t="s">
        <v>118</v>
      </c>
    </row>
    <row r="65" spans="1:3">
      <c r="A65" s="8" t="s">
        <v>119</v>
      </c>
      <c r="B65" s="5" t="s">
        <v>120</v>
      </c>
      <c r="C65" s="10" t="str">
        <f>'MAN_MAY(08.05_14.05)'!AR65</f>
        <v>0</v>
      </c>
    </row>
    <row r="66" spans="1:3">
      <c r="A66" s="8" t="s">
        <v>121</v>
      </c>
      <c r="B66" s="5" t="s">
        <v>122</v>
      </c>
      <c r="C66" s="10" t="str">
        <f>'MAN_MAY(08.05_14.05)'!AR66</f>
        <v>0</v>
      </c>
    </row>
    <row r="67" spans="1:3">
      <c r="A67" s="8" t="s">
        <v>123</v>
      </c>
      <c r="B67" s="5" t="s">
        <v>124</v>
      </c>
      <c r="C67" s="10" t="str">
        <f>'MAN_MAY(08.05_14.05)'!AR67</f>
        <v>0</v>
      </c>
    </row>
    <row r="68" spans="1:3">
      <c r="A68" s="4"/>
      <c r="B68" s="6" t="s">
        <v>125</v>
      </c>
    </row>
    <row r="69" spans="1:3">
      <c r="A69" s="8" t="s">
        <v>126</v>
      </c>
      <c r="B69" s="5" t="s">
        <v>127</v>
      </c>
      <c r="C69" s="10" t="str">
        <f>'MAN_MAY(08.05_14.05)'!AR69</f>
        <v>0</v>
      </c>
    </row>
    <row r="70" spans="1:3">
      <c r="A70" s="8" t="s">
        <v>128</v>
      </c>
      <c r="B70" s="5" t="s">
        <v>129</v>
      </c>
      <c r="C70" s="10" t="str">
        <f>'MAN_MAY(08.05_14.05)'!AR70</f>
        <v>0</v>
      </c>
    </row>
    <row r="71" spans="1:3">
      <c r="A71" s="8" t="s">
        <v>130</v>
      </c>
      <c r="B71" s="5" t="s">
        <v>131</v>
      </c>
      <c r="C71" s="10" t="str">
        <f>'MAN_MAY(08.05_14.05)'!AR71</f>
        <v>0</v>
      </c>
    </row>
    <row r="72" spans="1:3">
      <c r="A72" s="8" t="s">
        <v>132</v>
      </c>
      <c r="B72" s="5" t="s">
        <v>133</v>
      </c>
      <c r="C72" s="10" t="str">
        <f>'MAN_MAY(08.05_14.05)'!AR72</f>
        <v>0</v>
      </c>
    </row>
    <row r="73" spans="1:3">
      <c r="A73" s="8" t="s">
        <v>134</v>
      </c>
      <c r="B73" s="5" t="s">
        <v>135</v>
      </c>
      <c r="C73" s="10" t="str">
        <f>'MAN_MAY(08.05_14.05)'!AR73</f>
        <v>0</v>
      </c>
    </row>
    <row r="74" spans="1:3">
      <c r="A74" s="8" t="s">
        <v>136</v>
      </c>
      <c r="B74" s="5" t="s">
        <v>137</v>
      </c>
      <c r="C74" s="10" t="str">
        <f>'MAN_MAY(08.05_14.05)'!AR74</f>
        <v>0</v>
      </c>
    </row>
    <row r="75" spans="1:3">
      <c r="A75" s="8" t="s">
        <v>138</v>
      </c>
      <c r="B75" s="5" t="s">
        <v>139</v>
      </c>
      <c r="C75" s="10" t="str">
        <f>'MAN_MAY(08.05_14.05)'!AR75</f>
        <v>0</v>
      </c>
    </row>
    <row r="76" spans="1:3">
      <c r="A76" s="8" t="s">
        <v>140</v>
      </c>
      <c r="B76" s="5" t="s">
        <v>141</v>
      </c>
      <c r="C76" s="10" t="str">
        <f>'MAN_MAY(08.05_14.05)'!AR76</f>
        <v>0</v>
      </c>
    </row>
    <row r="77" spans="1:3">
      <c r="A77" s="8" t="s">
        <v>142</v>
      </c>
      <c r="B77" s="5" t="s">
        <v>143</v>
      </c>
      <c r="C77" s="10" t="str">
        <f>'MAN_MAY(08.05_14.05)'!AR77</f>
        <v>0</v>
      </c>
    </row>
    <row r="78" spans="1:3">
      <c r="A78" s="8" t="s">
        <v>144</v>
      </c>
      <c r="B78" s="5" t="s">
        <v>145</v>
      </c>
      <c r="C78" s="10" t="str">
        <f>'MAN_MAY(08.05_14.05)'!AR78</f>
        <v>0</v>
      </c>
    </row>
    <row r="79" spans="1:3">
      <c r="A79" s="8" t="s">
        <v>146</v>
      </c>
      <c r="B79" s="5" t="s">
        <v>147</v>
      </c>
      <c r="C79" s="10" t="str">
        <f>'MAN_MAY(08.05_14.05)'!AR79</f>
        <v>0</v>
      </c>
    </row>
    <row r="80" spans="1:3">
      <c r="A80" s="8" t="s">
        <v>148</v>
      </c>
      <c r="B80" s="5" t="s">
        <v>149</v>
      </c>
      <c r="C80" s="10" t="str">
        <f>'MAN_MAY(08.05_14.05)'!AR80</f>
        <v>0</v>
      </c>
    </row>
    <row r="81" spans="1:3">
      <c r="A81" s="4"/>
      <c r="B81" s="6" t="s">
        <v>150</v>
      </c>
    </row>
    <row r="82" spans="1:3">
      <c r="A82" s="8" t="s">
        <v>151</v>
      </c>
      <c r="B82" s="5" t="s">
        <v>152</v>
      </c>
      <c r="C82" s="10" t="str">
        <f>'MAN_MAY(08.05_14.05)'!AR82</f>
        <v>0</v>
      </c>
    </row>
    <row r="83" spans="1:3">
      <c r="A83" s="4"/>
      <c r="B83" s="6" t="s">
        <v>153</v>
      </c>
    </row>
    <row r="84" spans="1:3">
      <c r="A84" s="8" t="s">
        <v>154</v>
      </c>
      <c r="B84" s="5" t="s">
        <v>155</v>
      </c>
      <c r="C84" s="10" t="str">
        <f>'MAN_MAY(08.05_14.05)'!AR84</f>
        <v>0</v>
      </c>
    </row>
    <row r="85" spans="1:3">
      <c r="A85" s="8" t="s">
        <v>156</v>
      </c>
      <c r="B85" s="5" t="s">
        <v>157</v>
      </c>
      <c r="C85" s="10" t="str">
        <f>'MAN_MAY(08.05_14.05)'!AR85</f>
        <v>0</v>
      </c>
    </row>
    <row r="86" spans="1:3">
      <c r="A86" s="8" t="s">
        <v>158</v>
      </c>
      <c r="B86" s="5" t="s">
        <v>159</v>
      </c>
      <c r="C86" s="10" t="str">
        <f>'MAN_MAY(08.05_14.05)'!AR86</f>
        <v>0</v>
      </c>
    </row>
    <row r="87" spans="1:3">
      <c r="A87" s="8" t="s">
        <v>160</v>
      </c>
      <c r="B87" s="5" t="s">
        <v>161</v>
      </c>
      <c r="C87" s="10" t="str">
        <f>'MAN_MAY(08.05_14.05)'!AR87</f>
        <v>0</v>
      </c>
    </row>
    <row r="88" spans="1:3">
      <c r="A88" s="4"/>
      <c r="B88" s="6" t="s">
        <v>162</v>
      </c>
    </row>
    <row r="89" spans="1:3">
      <c r="A89" s="8" t="s">
        <v>163</v>
      </c>
      <c r="B89" s="5" t="s">
        <v>164</v>
      </c>
      <c r="C89" s="10" t="str">
        <f>'MAN_MAY(08.05_14.05)'!AR89</f>
        <v>0</v>
      </c>
    </row>
    <row r="90" spans="1:3">
      <c r="A90" s="8" t="s">
        <v>165</v>
      </c>
      <c r="B90" s="5" t="s">
        <v>166</v>
      </c>
      <c r="C90" s="10" t="str">
        <f>'MAN_MAY(08.05_14.05)'!AR90</f>
        <v>0</v>
      </c>
    </row>
    <row r="91" spans="1:3">
      <c r="A91" s="8" t="s">
        <v>167</v>
      </c>
      <c r="B91" s="5" t="s">
        <v>168</v>
      </c>
      <c r="C91" s="10" t="str">
        <f>'MAN_MAY(08.05_14.05)'!AR91</f>
        <v>0</v>
      </c>
    </row>
    <row r="92" spans="1:3">
      <c r="A92" s="8" t="s">
        <v>169</v>
      </c>
      <c r="B92" s="5" t="s">
        <v>170</v>
      </c>
      <c r="C92" s="10" t="str">
        <f>'MAN_MAY(08.05_14.05)'!AR92</f>
        <v>0</v>
      </c>
    </row>
    <row r="93" spans="1:3">
      <c r="A93" s="8" t="s">
        <v>171</v>
      </c>
      <c r="B93" s="5" t="s">
        <v>172</v>
      </c>
      <c r="C93" s="10" t="str">
        <f>'MAN_MAY(08.05_14.05)'!AR93</f>
        <v>0</v>
      </c>
    </row>
    <row r="94" spans="1:3">
      <c r="A94" s="4"/>
      <c r="B94" s="6" t="s">
        <v>173</v>
      </c>
    </row>
    <row r="95" spans="1:3">
      <c r="A95" s="8" t="s">
        <v>174</v>
      </c>
      <c r="B95" s="5" t="s">
        <v>175</v>
      </c>
      <c r="C95" s="10" t="str">
        <f>'MAN_MAY(08.05_14.05)'!AR95</f>
        <v>0</v>
      </c>
    </row>
    <row r="96" spans="1:3">
      <c r="A96" s="4"/>
      <c r="B96" s="6" t="s">
        <v>176</v>
      </c>
    </row>
    <row r="97" spans="1:3">
      <c r="A97" s="8" t="s">
        <v>177</v>
      </c>
      <c r="B97" s="5" t="s">
        <v>178</v>
      </c>
      <c r="C97" s="10" t="str">
        <f>'MAN_MAY(08.05_14.05)'!AR97</f>
        <v>0</v>
      </c>
    </row>
    <row r="98" spans="1:3">
      <c r="A98" s="4"/>
      <c r="B98" s="6" t="s">
        <v>179</v>
      </c>
    </row>
    <row r="99" spans="1:3">
      <c r="A99" s="8" t="s">
        <v>180</v>
      </c>
      <c r="B99" s="5" t="s">
        <v>181</v>
      </c>
      <c r="C99" s="10" t="str">
        <f>'MAN_MAY(08.05_14.05)'!AR99</f>
        <v>0</v>
      </c>
    </row>
    <row r="100" spans="1:3">
      <c r="A100" s="8" t="s">
        <v>182</v>
      </c>
      <c r="B100" s="5" t="s">
        <v>183</v>
      </c>
      <c r="C100" s="10" t="str">
        <f>'MAN_MAY(08.05_14.05)'!AR100</f>
        <v>0</v>
      </c>
    </row>
    <row r="101" spans="1:3">
      <c r="A101" s="4"/>
      <c r="B101" s="6" t="s">
        <v>184</v>
      </c>
    </row>
    <row r="102" spans="1:3">
      <c r="A102" s="8" t="s">
        <v>185</v>
      </c>
      <c r="B102" s="5" t="s">
        <v>186</v>
      </c>
      <c r="C102" s="10" t="str">
        <f>'MAN_MAY(08.05_14.05)'!AR102</f>
        <v>0</v>
      </c>
    </row>
    <row r="103" spans="1:3">
      <c r="A103" s="8" t="s">
        <v>187</v>
      </c>
      <c r="B103" s="5" t="s">
        <v>188</v>
      </c>
      <c r="C103" s="10" t="str">
        <f>'MAN_MAY(08.05_14.05)'!AR103</f>
        <v>0</v>
      </c>
    </row>
    <row r="104" spans="1:3">
      <c r="A104" s="8" t="s">
        <v>189</v>
      </c>
      <c r="B104" s="5" t="s">
        <v>190</v>
      </c>
      <c r="C104" s="10" t="str">
        <f>'MAN_MAY(08.05_14.05)'!AR104</f>
        <v>0</v>
      </c>
    </row>
    <row r="105" spans="1:3">
      <c r="A105" s="4"/>
      <c r="B105" s="6" t="s">
        <v>191</v>
      </c>
    </row>
    <row r="106" spans="1:3">
      <c r="A106" s="8" t="s">
        <v>192</v>
      </c>
      <c r="B106" s="5" t="s">
        <v>193</v>
      </c>
      <c r="C106" s="10" t="str">
        <f>'MAN_MAY(08.05_14.05)'!AR106</f>
        <v>0</v>
      </c>
    </row>
    <row r="107" spans="1:3">
      <c r="A107" s="4"/>
      <c r="B107" s="6" t="s">
        <v>194</v>
      </c>
    </row>
    <row r="108" spans="1:3">
      <c r="A108" s="8" t="s">
        <v>195</v>
      </c>
      <c r="B108" s="5" t="s">
        <v>196</v>
      </c>
      <c r="C108" s="10" t="str">
        <f>'MAN_MAY(08.05_14.05)'!AR108</f>
        <v>0</v>
      </c>
    </row>
    <row r="109" spans="1:3">
      <c r="A109" s="4"/>
      <c r="B109" s="6" t="s">
        <v>197</v>
      </c>
    </row>
    <row r="110" spans="1:3">
      <c r="A110" s="8" t="s">
        <v>198</v>
      </c>
      <c r="B110" s="5" t="s">
        <v>199</v>
      </c>
      <c r="C110" s="10" t="str">
        <f>'MAN_MAY(08.05_14.05)'!AR110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1"/>
  <sheetViews>
    <sheetView tabSelected="0" workbookViewId="0" showGridLines="true" showRowColHeaders="1">
      <selection activeCell="C11" sqref="C11"/>
    </sheetView>
  </sheetViews>
  <sheetFormatPr defaultRowHeight="14.4" outlineLevelRow="0" outlineLevelCol="0"/>
  <cols>
    <col min="1" max="1" width="9.164429" bestFit="true" customWidth="true" style="0"/>
    <col min="2" max="2" width="30.373535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200</v>
      </c>
      <c r="C1" s="2" t="s">
        <v>201</v>
      </c>
    </row>
    <row r="2" spans="1:3">
      <c r="B2" s="2" t="s">
        <v>3</v>
      </c>
      <c r="C2" s="2">
        <v>2</v>
      </c>
    </row>
    <row r="3" spans="1:3">
      <c r="A3" s="4"/>
      <c r="B3" s="6" t="s">
        <v>60</v>
      </c>
    </row>
    <row r="4" spans="1:3">
      <c r="A4" s="8" t="s">
        <v>202</v>
      </c>
      <c r="B4" s="5" t="s">
        <v>80</v>
      </c>
      <c r="C4" s="10" t="str">
        <f>'PNS_MAY(08.05_14.05)'!F4</f>
        <v>0</v>
      </c>
    </row>
    <row r="5" spans="1:3">
      <c r="A5" s="8" t="s">
        <v>203</v>
      </c>
      <c r="B5" s="5" t="s">
        <v>64</v>
      </c>
      <c r="C5" s="10" t="str">
        <f>'PNS_MAY(08.05_14.05)'!F5</f>
        <v>0</v>
      </c>
    </row>
    <row r="6" spans="1:3">
      <c r="A6" s="4"/>
      <c r="B6" s="6" t="s">
        <v>179</v>
      </c>
    </row>
    <row r="7" spans="1:3">
      <c r="A7" s="8" t="s">
        <v>204</v>
      </c>
      <c r="B7" s="5" t="s">
        <v>205</v>
      </c>
      <c r="C7" s="10" t="str">
        <f>'PNS_MAY(08.05_14.05)'!F7</f>
        <v>0</v>
      </c>
    </row>
    <row r="8" spans="1:3">
      <c r="A8" s="4"/>
      <c r="B8" s="6" t="s">
        <v>162</v>
      </c>
    </row>
    <row r="9" spans="1:3">
      <c r="A9" s="8" t="s">
        <v>206</v>
      </c>
      <c r="B9" s="5" t="s">
        <v>170</v>
      </c>
      <c r="C9" s="10" t="str">
        <f>'PNS_MAY(08.05_14.05)'!F9</f>
        <v>0</v>
      </c>
    </row>
    <row r="10" spans="1:3">
      <c r="A10" s="4"/>
      <c r="B10" s="6" t="s">
        <v>38</v>
      </c>
    </row>
    <row r="11" spans="1:3">
      <c r="A11" s="8" t="s">
        <v>207</v>
      </c>
      <c r="B11" s="5" t="s">
        <v>40</v>
      </c>
      <c r="C11" s="10" t="str">
        <f>'PNS_MAY(08.05_14.05)'!F11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6"/>
  <sheetViews>
    <sheetView tabSelected="0" workbookViewId="0" showGridLines="true" showRowColHeaders="1">
      <selection activeCell="C106" sqref="C106"/>
    </sheetView>
  </sheetViews>
  <sheetFormatPr defaultRowHeight="14.4" outlineLevelRow="0" outlineLevelCol="0"/>
  <cols>
    <col min="1" max="1" width="9.164429" bestFit="true" customWidth="true" style="0"/>
    <col min="2" max="2" width="51.713562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208</v>
      </c>
      <c r="C1" s="2" t="s">
        <v>209</v>
      </c>
    </row>
    <row r="2" spans="1:3">
      <c r="B2" s="2" t="s">
        <v>3</v>
      </c>
      <c r="C2" s="2">
        <v>23</v>
      </c>
    </row>
    <row r="3" spans="1:3">
      <c r="A3" s="4"/>
      <c r="B3" s="6" t="s">
        <v>4</v>
      </c>
    </row>
    <row r="4" spans="1:3">
      <c r="A4" s="8" t="s">
        <v>210</v>
      </c>
      <c r="B4" s="5" t="s">
        <v>6</v>
      </c>
      <c r="C4" s="10" t="str">
        <f>'WAT_MAY(08.05_14.05)'!AA4</f>
        <v>0</v>
      </c>
    </row>
    <row r="5" spans="1:3">
      <c r="A5" s="8" t="s">
        <v>211</v>
      </c>
      <c r="B5" s="5" t="s">
        <v>8</v>
      </c>
      <c r="C5" s="10" t="str">
        <f>'WAT_MAY(08.05_14.05)'!AA5</f>
        <v>0</v>
      </c>
    </row>
    <row r="6" spans="1:3">
      <c r="A6" s="8" t="s">
        <v>212</v>
      </c>
      <c r="B6" s="5" t="s">
        <v>14</v>
      </c>
      <c r="C6" s="10" t="str">
        <f>'WAT_MAY(08.05_14.05)'!AA6</f>
        <v>0</v>
      </c>
    </row>
    <row r="7" spans="1:3">
      <c r="A7" s="8" t="s">
        <v>213</v>
      </c>
      <c r="B7" s="5" t="s">
        <v>214</v>
      </c>
      <c r="C7" s="10" t="str">
        <f>'WAT_MAY(08.05_14.05)'!AA7</f>
        <v>0</v>
      </c>
    </row>
    <row r="8" spans="1:3">
      <c r="A8" s="8" t="s">
        <v>215</v>
      </c>
      <c r="B8" s="5" t="s">
        <v>12</v>
      </c>
      <c r="C8" s="10" t="str">
        <f>'WAT_MAY(08.05_14.05)'!AA8</f>
        <v>0</v>
      </c>
    </row>
    <row r="9" spans="1:3">
      <c r="A9" s="8" t="s">
        <v>216</v>
      </c>
      <c r="B9" s="5" t="s">
        <v>217</v>
      </c>
      <c r="C9" s="10" t="str">
        <f>'WAT_MAY(08.05_14.05)'!AA9</f>
        <v>0</v>
      </c>
    </row>
    <row r="10" spans="1:3">
      <c r="A10" s="8" t="s">
        <v>218</v>
      </c>
      <c r="B10" s="5" t="s">
        <v>219</v>
      </c>
      <c r="C10" s="10" t="str">
        <f>'WAT_MAY(08.05_14.05)'!AA10</f>
        <v>0</v>
      </c>
    </row>
    <row r="11" spans="1:3">
      <c r="A11" s="4"/>
      <c r="B11" s="6" t="s">
        <v>17</v>
      </c>
    </row>
    <row r="12" spans="1:3">
      <c r="A12" s="8" t="s">
        <v>220</v>
      </c>
      <c r="B12" s="5" t="s">
        <v>27</v>
      </c>
      <c r="C12" s="10" t="str">
        <f>'WAT_MAY(08.05_14.05)'!AA12</f>
        <v>0</v>
      </c>
    </row>
    <row r="13" spans="1:3">
      <c r="A13" s="8" t="s">
        <v>221</v>
      </c>
      <c r="B13" s="5" t="s">
        <v>35</v>
      </c>
      <c r="C13" s="10" t="str">
        <f>'WAT_MAY(08.05_14.05)'!AA13</f>
        <v>0</v>
      </c>
    </row>
    <row r="14" spans="1:3">
      <c r="A14" s="8" t="s">
        <v>222</v>
      </c>
      <c r="B14" s="5" t="s">
        <v>19</v>
      </c>
      <c r="C14" s="10" t="str">
        <f>'WAT_MAY(08.05_14.05)'!AA14</f>
        <v>0</v>
      </c>
    </row>
    <row r="15" spans="1:3">
      <c r="A15" s="8" t="s">
        <v>223</v>
      </c>
      <c r="B15" s="5" t="s">
        <v>25</v>
      </c>
      <c r="C15" s="10" t="str">
        <f>'WAT_MAY(08.05_14.05)'!AA15</f>
        <v>0</v>
      </c>
    </row>
    <row r="16" spans="1:3">
      <c r="A16" s="8" t="s">
        <v>224</v>
      </c>
      <c r="B16" s="5" t="s">
        <v>225</v>
      </c>
      <c r="C16" s="10" t="str">
        <f>'WAT_MAY(08.05_14.05)'!AA16</f>
        <v>0</v>
      </c>
    </row>
    <row r="17" spans="1:3">
      <c r="A17" s="8" t="s">
        <v>226</v>
      </c>
      <c r="B17" s="5" t="s">
        <v>29</v>
      </c>
      <c r="C17" s="10" t="str">
        <f>'WAT_MAY(08.05_14.05)'!AA17</f>
        <v>0</v>
      </c>
    </row>
    <row r="18" spans="1:3">
      <c r="A18" s="8" t="s">
        <v>227</v>
      </c>
      <c r="B18" s="5" t="s">
        <v>228</v>
      </c>
      <c r="C18" s="10" t="str">
        <f>'WAT_MAY(08.05_14.05)'!AA18</f>
        <v>0</v>
      </c>
    </row>
    <row r="19" spans="1:3">
      <c r="A19" s="8" t="s">
        <v>229</v>
      </c>
      <c r="B19" s="5" t="s">
        <v>230</v>
      </c>
      <c r="C19" s="10" t="str">
        <f>'WAT_MAY(08.05_14.05)'!AA19</f>
        <v>0</v>
      </c>
    </row>
    <row r="20" spans="1:3">
      <c r="A20" s="8" t="s">
        <v>231</v>
      </c>
      <c r="B20" s="5" t="s">
        <v>31</v>
      </c>
      <c r="C20" s="10" t="str">
        <f>'WAT_MAY(08.05_14.05)'!AA20</f>
        <v>0</v>
      </c>
    </row>
    <row r="21" spans="1:3">
      <c r="A21" s="8" t="s">
        <v>232</v>
      </c>
      <c r="B21" s="5" t="s">
        <v>233</v>
      </c>
      <c r="C21" s="10" t="str">
        <f>'WAT_MAY(08.05_14.05)'!AA21</f>
        <v>0</v>
      </c>
    </row>
    <row r="22" spans="1:3">
      <c r="A22" s="8" t="s">
        <v>234</v>
      </c>
      <c r="B22" s="5" t="s">
        <v>235</v>
      </c>
      <c r="C22" s="10" t="str">
        <f>'WAT_MAY(08.05_14.05)'!AA22</f>
        <v>0</v>
      </c>
    </row>
    <row r="23" spans="1:3">
      <c r="A23" s="4"/>
      <c r="B23" s="6" t="s">
        <v>60</v>
      </c>
    </row>
    <row r="24" spans="1:3">
      <c r="A24" s="8" t="s">
        <v>202</v>
      </c>
      <c r="B24" s="5" t="s">
        <v>80</v>
      </c>
      <c r="C24" s="10" t="str">
        <f>'WAT_MAY(08.05_14.05)'!AA24</f>
        <v>0</v>
      </c>
    </row>
    <row r="25" spans="1:3">
      <c r="A25" s="8" t="s">
        <v>236</v>
      </c>
      <c r="B25" s="5" t="s">
        <v>68</v>
      </c>
      <c r="C25" s="10" t="str">
        <f>'WAT_MAY(08.05_14.05)'!AA25</f>
        <v>0</v>
      </c>
    </row>
    <row r="26" spans="1:3">
      <c r="A26" s="8" t="s">
        <v>203</v>
      </c>
      <c r="B26" s="5" t="s">
        <v>64</v>
      </c>
      <c r="C26" s="10" t="str">
        <f>'WAT_MAY(08.05_14.05)'!AA26</f>
        <v>0</v>
      </c>
    </row>
    <row r="27" spans="1:3">
      <c r="A27" s="8" t="s">
        <v>237</v>
      </c>
      <c r="B27" s="5" t="s">
        <v>238</v>
      </c>
      <c r="C27" s="10" t="str">
        <f>'WAT_MAY(08.05_14.05)'!AA27</f>
        <v>0</v>
      </c>
    </row>
    <row r="28" spans="1:3">
      <c r="A28" s="8" t="s">
        <v>239</v>
      </c>
      <c r="B28" s="5" t="s">
        <v>82</v>
      </c>
      <c r="C28" s="10" t="str">
        <f>'WAT_MAY(08.05_14.05)'!AA28</f>
        <v>0</v>
      </c>
    </row>
    <row r="29" spans="1:3">
      <c r="A29" s="8" t="s">
        <v>240</v>
      </c>
      <c r="B29" s="5" t="s">
        <v>78</v>
      </c>
      <c r="C29" s="10" t="str">
        <f>'WAT_MAY(08.05_14.05)'!AA29</f>
        <v>0</v>
      </c>
    </row>
    <row r="30" spans="1:3">
      <c r="A30" s="8" t="s">
        <v>241</v>
      </c>
      <c r="B30" s="5" t="s">
        <v>66</v>
      </c>
      <c r="C30" s="10" t="str">
        <f>'WAT_MAY(08.05_14.05)'!AA30</f>
        <v>0</v>
      </c>
    </row>
    <row r="31" spans="1:3">
      <c r="A31" s="8" t="s">
        <v>242</v>
      </c>
      <c r="B31" s="5" t="s">
        <v>243</v>
      </c>
      <c r="C31" s="10" t="str">
        <f>'WAT_MAY(08.05_14.05)'!AA31</f>
        <v>0</v>
      </c>
    </row>
    <row r="32" spans="1:3">
      <c r="A32" s="8" t="s">
        <v>244</v>
      </c>
      <c r="B32" s="5" t="s">
        <v>62</v>
      </c>
      <c r="C32" s="10" t="str">
        <f>'WAT_MAY(08.05_14.05)'!AA32</f>
        <v>0</v>
      </c>
    </row>
    <row r="33" spans="1:3">
      <c r="A33" s="8" t="s">
        <v>245</v>
      </c>
      <c r="B33" s="5" t="s">
        <v>70</v>
      </c>
      <c r="C33" s="10" t="str">
        <f>'WAT_MAY(08.05_14.05)'!AA33</f>
        <v>0</v>
      </c>
    </row>
    <row r="34" spans="1:3">
      <c r="A34" s="4"/>
      <c r="B34" s="6" t="s">
        <v>153</v>
      </c>
    </row>
    <row r="35" spans="1:3">
      <c r="A35" s="8" t="s">
        <v>246</v>
      </c>
      <c r="B35" s="5" t="s">
        <v>155</v>
      </c>
      <c r="C35" s="10" t="str">
        <f>'WAT_MAY(08.05_14.05)'!AA35</f>
        <v>0</v>
      </c>
    </row>
    <row r="36" spans="1:3">
      <c r="A36" s="8" t="s">
        <v>247</v>
      </c>
      <c r="B36" s="5" t="s">
        <v>157</v>
      </c>
      <c r="C36" s="10" t="str">
        <f>'WAT_MAY(08.05_14.05)'!AA36</f>
        <v>0</v>
      </c>
    </row>
    <row r="37" spans="1:3">
      <c r="A37" s="4"/>
      <c r="B37" s="6" t="s">
        <v>83</v>
      </c>
    </row>
    <row r="38" spans="1:3">
      <c r="A38" s="8" t="s">
        <v>248</v>
      </c>
      <c r="B38" s="5" t="s">
        <v>249</v>
      </c>
      <c r="C38" s="10" t="str">
        <f>'WAT_MAY(08.05_14.05)'!AA38</f>
        <v>0</v>
      </c>
    </row>
    <row r="39" spans="1:3">
      <c r="A39" s="8" t="s">
        <v>250</v>
      </c>
      <c r="B39" s="5" t="s">
        <v>87</v>
      </c>
      <c r="C39" s="10" t="str">
        <f>'WAT_MAY(08.05_14.05)'!AA39</f>
        <v>0</v>
      </c>
    </row>
    <row r="40" spans="1:3">
      <c r="A40" s="8" t="s">
        <v>251</v>
      </c>
      <c r="B40" s="5" t="s">
        <v>101</v>
      </c>
      <c r="C40" s="10" t="str">
        <f>'WAT_MAY(08.05_14.05)'!AA40</f>
        <v>0</v>
      </c>
    </row>
    <row r="41" spans="1:3">
      <c r="A41" s="8" t="s">
        <v>252</v>
      </c>
      <c r="B41" s="5" t="s">
        <v>99</v>
      </c>
      <c r="C41" s="10" t="str">
        <f>'WAT_MAY(08.05_14.05)'!AA41</f>
        <v>0</v>
      </c>
    </row>
    <row r="42" spans="1:3">
      <c r="A42" s="8" t="s">
        <v>253</v>
      </c>
      <c r="B42" s="5" t="s">
        <v>95</v>
      </c>
      <c r="C42" s="10" t="str">
        <f>'WAT_MAY(08.05_14.05)'!AA42</f>
        <v>0</v>
      </c>
    </row>
    <row r="43" spans="1:3">
      <c r="A43" s="8" t="s">
        <v>254</v>
      </c>
      <c r="B43" s="5" t="s">
        <v>255</v>
      </c>
      <c r="C43" s="10" t="str">
        <f>'WAT_MAY(08.05_14.05)'!AA43</f>
        <v>0</v>
      </c>
    </row>
    <row r="44" spans="1:3">
      <c r="A44" s="8" t="s">
        <v>256</v>
      </c>
      <c r="B44" s="5" t="s">
        <v>257</v>
      </c>
      <c r="C44" s="10" t="str">
        <f>'WAT_MAY(08.05_14.05)'!AA44</f>
        <v>0</v>
      </c>
    </row>
    <row r="45" spans="1:3">
      <c r="A45" s="8" t="s">
        <v>258</v>
      </c>
      <c r="B45" s="5" t="s">
        <v>259</v>
      </c>
      <c r="C45" s="10" t="str">
        <f>'WAT_MAY(08.05_14.05)'!AA45</f>
        <v>0</v>
      </c>
    </row>
    <row r="46" spans="1:3">
      <c r="A46" s="8" t="s">
        <v>260</v>
      </c>
      <c r="B46" s="5" t="s">
        <v>89</v>
      </c>
      <c r="C46" s="10" t="str">
        <f>'WAT_MAY(08.05_14.05)'!AA46</f>
        <v>0</v>
      </c>
    </row>
    <row r="47" spans="1:3">
      <c r="A47" s="8" t="s">
        <v>261</v>
      </c>
      <c r="B47" s="5" t="s">
        <v>91</v>
      </c>
      <c r="C47" s="10" t="str">
        <f>'WAT_MAY(08.05_14.05)'!AA47</f>
        <v>0</v>
      </c>
    </row>
    <row r="48" spans="1:3">
      <c r="A48" s="4"/>
      <c r="B48" s="6" t="s">
        <v>184</v>
      </c>
    </row>
    <row r="49" spans="1:3">
      <c r="A49" s="8" t="s">
        <v>262</v>
      </c>
      <c r="B49" s="5" t="s">
        <v>188</v>
      </c>
      <c r="C49" s="10" t="str">
        <f>'WAT_MAY(08.05_14.05)'!AA49</f>
        <v>0</v>
      </c>
    </row>
    <row r="50" spans="1:3">
      <c r="A50" s="8" t="s">
        <v>263</v>
      </c>
      <c r="B50" s="5" t="s">
        <v>186</v>
      </c>
      <c r="C50" s="10" t="str">
        <f>'WAT_MAY(08.05_14.05)'!AA50</f>
        <v>0</v>
      </c>
    </row>
    <row r="51" spans="1:3">
      <c r="A51" s="8" t="s">
        <v>264</v>
      </c>
      <c r="B51" s="5" t="s">
        <v>190</v>
      </c>
      <c r="C51" s="10" t="str">
        <f>'WAT_MAY(08.05_14.05)'!AA51</f>
        <v>0</v>
      </c>
    </row>
    <row r="52" spans="1:3">
      <c r="A52" s="4"/>
      <c r="B52" s="6" t="s">
        <v>265</v>
      </c>
    </row>
    <row r="53" spans="1:3">
      <c r="A53" s="8" t="s">
        <v>266</v>
      </c>
      <c r="B53" s="5" t="s">
        <v>267</v>
      </c>
      <c r="C53" s="10" t="str">
        <f>'WAT_MAY(08.05_14.05)'!AA53</f>
        <v>0</v>
      </c>
    </row>
    <row r="54" spans="1:3">
      <c r="A54" s="8" t="s">
        <v>268</v>
      </c>
      <c r="B54" s="5" t="s">
        <v>269</v>
      </c>
      <c r="C54" s="10" t="str">
        <f>'WAT_MAY(08.05_14.05)'!AA54</f>
        <v>0</v>
      </c>
    </row>
    <row r="55" spans="1:3">
      <c r="A55" s="4"/>
      <c r="B55" s="6" t="s">
        <v>125</v>
      </c>
    </row>
    <row r="56" spans="1:3">
      <c r="A56" s="8" t="s">
        <v>270</v>
      </c>
      <c r="B56" s="5" t="s">
        <v>139</v>
      </c>
      <c r="C56" s="10" t="str">
        <f>'WAT_MAY(08.05_14.05)'!AA56</f>
        <v>0</v>
      </c>
    </row>
    <row r="57" spans="1:3">
      <c r="A57" s="8" t="s">
        <v>271</v>
      </c>
      <c r="B57" s="5" t="s">
        <v>272</v>
      </c>
      <c r="C57" s="10" t="str">
        <f>'WAT_MAY(08.05_14.05)'!AA57</f>
        <v>0</v>
      </c>
    </row>
    <row r="58" spans="1:3">
      <c r="A58" s="8" t="s">
        <v>273</v>
      </c>
      <c r="B58" s="5" t="s">
        <v>149</v>
      </c>
      <c r="C58" s="10" t="str">
        <f>'WAT_MAY(08.05_14.05)'!AA58</f>
        <v>0</v>
      </c>
    </row>
    <row r="59" spans="1:3">
      <c r="A59" s="8" t="s">
        <v>274</v>
      </c>
      <c r="B59" s="5" t="s">
        <v>147</v>
      </c>
      <c r="C59" s="10" t="str">
        <f>'WAT_MAY(08.05_14.05)'!AA59</f>
        <v>0</v>
      </c>
    </row>
    <row r="60" spans="1:3">
      <c r="A60" s="8" t="s">
        <v>275</v>
      </c>
      <c r="B60" s="5" t="s">
        <v>127</v>
      </c>
      <c r="C60" s="10" t="str">
        <f>'WAT_MAY(08.05_14.05)'!AA60</f>
        <v>0</v>
      </c>
    </row>
    <row r="61" spans="1:3">
      <c r="A61" s="8" t="s">
        <v>276</v>
      </c>
      <c r="B61" s="5" t="s">
        <v>277</v>
      </c>
      <c r="C61" s="10" t="str">
        <f>'WAT_MAY(08.05_14.05)'!AA61</f>
        <v>0</v>
      </c>
    </row>
    <row r="62" spans="1:3">
      <c r="A62" s="8" t="s">
        <v>278</v>
      </c>
      <c r="B62" s="5" t="s">
        <v>141</v>
      </c>
      <c r="C62" s="10" t="str">
        <f>'WAT_MAY(08.05_14.05)'!AA62</f>
        <v>0</v>
      </c>
    </row>
    <row r="63" spans="1:3">
      <c r="A63" s="8" t="s">
        <v>279</v>
      </c>
      <c r="B63" s="5" t="s">
        <v>280</v>
      </c>
      <c r="C63" s="10" t="str">
        <f>'WAT_MAY(08.05_14.05)'!AA63</f>
        <v>0</v>
      </c>
    </row>
    <row r="64" spans="1:3">
      <c r="A64" s="8" t="s">
        <v>281</v>
      </c>
      <c r="B64" s="5" t="s">
        <v>145</v>
      </c>
      <c r="C64" s="10" t="str">
        <f>'WAT_MAY(08.05_14.05)'!AA64</f>
        <v>0</v>
      </c>
    </row>
    <row r="65" spans="1:3">
      <c r="A65" s="4"/>
      <c r="B65" s="6" t="s">
        <v>118</v>
      </c>
    </row>
    <row r="66" spans="1:3">
      <c r="A66" s="8" t="s">
        <v>282</v>
      </c>
      <c r="B66" s="5" t="s">
        <v>283</v>
      </c>
      <c r="C66" s="10" t="str">
        <f>'WAT_MAY(08.05_14.05)'!AA66</f>
        <v>0</v>
      </c>
    </row>
    <row r="67" spans="1:3">
      <c r="A67" s="8" t="s">
        <v>284</v>
      </c>
      <c r="B67" s="5" t="s">
        <v>124</v>
      </c>
      <c r="C67" s="10" t="str">
        <f>'WAT_MAY(08.05_14.05)'!AA67</f>
        <v>0</v>
      </c>
    </row>
    <row r="68" spans="1:3">
      <c r="A68" s="8" t="s">
        <v>285</v>
      </c>
      <c r="B68" s="5" t="s">
        <v>286</v>
      </c>
      <c r="C68" s="10" t="str">
        <f>'WAT_MAY(08.05_14.05)'!AA68</f>
        <v>0</v>
      </c>
    </row>
    <row r="69" spans="1:3">
      <c r="A69" s="8" t="s">
        <v>287</v>
      </c>
      <c r="B69" s="5" t="s">
        <v>288</v>
      </c>
      <c r="C69" s="10" t="str">
        <f>'WAT_MAY(08.05_14.05)'!AA69</f>
        <v>0</v>
      </c>
    </row>
    <row r="70" spans="1:3">
      <c r="A70" s="8" t="s">
        <v>289</v>
      </c>
      <c r="B70" s="5" t="s">
        <v>120</v>
      </c>
      <c r="C70" s="10" t="str">
        <f>'WAT_MAY(08.05_14.05)'!AA70</f>
        <v>0</v>
      </c>
    </row>
    <row r="71" spans="1:3">
      <c r="A71" s="8" t="s">
        <v>290</v>
      </c>
      <c r="B71" s="5" t="s">
        <v>291</v>
      </c>
      <c r="C71" s="10" t="str">
        <f>'WAT_MAY(08.05_14.05)'!AA71</f>
        <v>0</v>
      </c>
    </row>
    <row r="72" spans="1:3">
      <c r="A72" s="8" t="s">
        <v>292</v>
      </c>
      <c r="B72" s="5" t="s">
        <v>293</v>
      </c>
      <c r="C72" s="10" t="str">
        <f>'WAT_MAY(08.05_14.05)'!AA72</f>
        <v>0</v>
      </c>
    </row>
    <row r="73" spans="1:3">
      <c r="A73" s="8" t="s">
        <v>294</v>
      </c>
      <c r="B73" s="5" t="s">
        <v>122</v>
      </c>
      <c r="C73" s="10" t="str">
        <f>'WAT_MAY(08.05_14.05)'!AA73</f>
        <v>0</v>
      </c>
    </row>
    <row r="74" spans="1:3">
      <c r="A74" s="4"/>
      <c r="B74" s="6" t="s">
        <v>194</v>
      </c>
    </row>
    <row r="75" spans="1:3">
      <c r="A75" s="8" t="s">
        <v>295</v>
      </c>
      <c r="B75" s="5" t="s">
        <v>196</v>
      </c>
      <c r="C75" s="10" t="str">
        <f>'WAT_MAY(08.05_14.05)'!AA75</f>
        <v>0</v>
      </c>
    </row>
    <row r="76" spans="1:3">
      <c r="A76" s="4"/>
      <c r="B76" s="6" t="s">
        <v>43</v>
      </c>
    </row>
    <row r="77" spans="1:3">
      <c r="A77" s="8" t="s">
        <v>296</v>
      </c>
      <c r="B77" s="5" t="s">
        <v>297</v>
      </c>
      <c r="C77" s="10" t="str">
        <f>'WAT_MAY(08.05_14.05)'!AA77</f>
        <v>0</v>
      </c>
    </row>
    <row r="78" spans="1:3">
      <c r="A78" s="8" t="s">
        <v>298</v>
      </c>
      <c r="B78" s="5" t="s">
        <v>299</v>
      </c>
      <c r="C78" s="10" t="str">
        <f>'WAT_MAY(08.05_14.05)'!AA78</f>
        <v>0</v>
      </c>
    </row>
    <row r="79" spans="1:3">
      <c r="A79" s="8" t="s">
        <v>300</v>
      </c>
      <c r="B79" s="5" t="s">
        <v>301</v>
      </c>
      <c r="C79" s="10" t="str">
        <f>'WAT_MAY(08.05_14.05)'!AA79</f>
        <v>0</v>
      </c>
    </row>
    <row r="80" spans="1:3">
      <c r="A80" s="8" t="s">
        <v>302</v>
      </c>
      <c r="B80" s="5" t="s">
        <v>303</v>
      </c>
      <c r="C80" s="10" t="str">
        <f>'WAT_MAY(08.05_14.05)'!AA80</f>
        <v>0</v>
      </c>
    </row>
    <row r="81" spans="1:3">
      <c r="A81" s="8" t="s">
        <v>304</v>
      </c>
      <c r="B81" s="5" t="s">
        <v>51</v>
      </c>
      <c r="C81" s="10" t="str">
        <f>'WAT_MAY(08.05_14.05)'!AA81</f>
        <v>0</v>
      </c>
    </row>
    <row r="82" spans="1:3">
      <c r="A82" s="8" t="s">
        <v>305</v>
      </c>
      <c r="B82" s="5" t="s">
        <v>306</v>
      </c>
      <c r="C82" s="10" t="str">
        <f>'WAT_MAY(08.05_14.05)'!AA82</f>
        <v>0</v>
      </c>
    </row>
    <row r="83" spans="1:3">
      <c r="A83" s="4"/>
      <c r="B83" s="6" t="s">
        <v>162</v>
      </c>
    </row>
    <row r="84" spans="1:3">
      <c r="A84" s="8" t="s">
        <v>307</v>
      </c>
      <c r="B84" s="5" t="s">
        <v>166</v>
      </c>
      <c r="C84" s="10" t="str">
        <f>'WAT_MAY(08.05_14.05)'!AA84</f>
        <v>0</v>
      </c>
    </row>
    <row r="85" spans="1:3">
      <c r="A85" s="8" t="s">
        <v>308</v>
      </c>
      <c r="B85" s="5" t="s">
        <v>309</v>
      </c>
      <c r="C85" s="10" t="str">
        <f>'WAT_MAY(08.05_14.05)'!AA85</f>
        <v>0</v>
      </c>
    </row>
    <row r="86" spans="1:3">
      <c r="A86" s="8" t="s">
        <v>310</v>
      </c>
      <c r="B86" s="5" t="s">
        <v>172</v>
      </c>
      <c r="C86" s="10" t="str">
        <f>'WAT_MAY(08.05_14.05)'!AA86</f>
        <v>0</v>
      </c>
    </row>
    <row r="87" spans="1:3">
      <c r="A87" s="8" t="s">
        <v>311</v>
      </c>
      <c r="B87" s="5" t="s">
        <v>312</v>
      </c>
      <c r="C87" s="10" t="str">
        <f>'WAT_MAY(08.05_14.05)'!AA87</f>
        <v>0</v>
      </c>
    </row>
    <row r="88" spans="1:3">
      <c r="A88" s="8" t="s">
        <v>313</v>
      </c>
      <c r="B88" s="5" t="s">
        <v>314</v>
      </c>
      <c r="C88" s="10" t="str">
        <f>'WAT_MAY(08.05_14.05)'!AA88</f>
        <v>0</v>
      </c>
    </row>
    <row r="89" spans="1:3">
      <c r="A89" s="8" t="s">
        <v>315</v>
      </c>
      <c r="B89" s="5" t="s">
        <v>316</v>
      </c>
      <c r="C89" s="10" t="str">
        <f>'WAT_MAY(08.05_14.05)'!AA89</f>
        <v>0</v>
      </c>
    </row>
    <row r="90" spans="1:3">
      <c r="A90" s="4"/>
      <c r="B90" s="6" t="s">
        <v>176</v>
      </c>
    </row>
    <row r="91" spans="1:3">
      <c r="A91" s="8" t="s">
        <v>317</v>
      </c>
      <c r="B91" s="5" t="s">
        <v>178</v>
      </c>
      <c r="C91" s="10" t="str">
        <f>'WAT_MAY(08.05_14.05)'!AA91</f>
        <v>0</v>
      </c>
    </row>
    <row r="92" spans="1:3">
      <c r="A92" s="4"/>
      <c r="B92" s="6" t="s">
        <v>102</v>
      </c>
    </row>
    <row r="93" spans="1:3">
      <c r="A93" s="8" t="s">
        <v>318</v>
      </c>
      <c r="B93" s="5" t="s">
        <v>106</v>
      </c>
      <c r="C93" s="10" t="str">
        <f>'WAT_MAY(08.05_14.05)'!AA93</f>
        <v>0</v>
      </c>
    </row>
    <row r="94" spans="1:3">
      <c r="A94" s="8" t="s">
        <v>319</v>
      </c>
      <c r="B94" s="5" t="s">
        <v>104</v>
      </c>
      <c r="C94" s="10" t="str">
        <f>'WAT_MAY(08.05_14.05)'!AA94</f>
        <v>0</v>
      </c>
    </row>
    <row r="95" spans="1:3">
      <c r="A95" s="4"/>
      <c r="B95" s="6" t="s">
        <v>150</v>
      </c>
    </row>
    <row r="96" spans="1:3">
      <c r="A96" s="8" t="s">
        <v>320</v>
      </c>
      <c r="B96" s="5" t="s">
        <v>152</v>
      </c>
      <c r="C96" s="10" t="str">
        <f>'WAT_MAY(08.05_14.05)'!AA96</f>
        <v>0</v>
      </c>
    </row>
    <row r="97" spans="1:3">
      <c r="A97" s="4"/>
      <c r="B97" s="6" t="s">
        <v>321</v>
      </c>
    </row>
    <row r="98" spans="1:3">
      <c r="A98" s="8" t="s">
        <v>322</v>
      </c>
      <c r="B98" s="5" t="s">
        <v>323</v>
      </c>
      <c r="C98" s="10" t="str">
        <f>'WAT_MAY(08.05_14.05)'!AA98</f>
        <v>0</v>
      </c>
    </row>
    <row r="99" spans="1:3">
      <c r="A99" s="8" t="s">
        <v>324</v>
      </c>
      <c r="B99" s="5" t="s">
        <v>325</v>
      </c>
      <c r="C99" s="10" t="str">
        <f>'WAT_MAY(08.05_14.05)'!AA99</f>
        <v>0</v>
      </c>
    </row>
    <row r="100" spans="1:3">
      <c r="A100" s="4"/>
      <c r="B100" s="6" t="s">
        <v>326</v>
      </c>
    </row>
    <row r="101" spans="1:3">
      <c r="A101" s="8" t="s">
        <v>327</v>
      </c>
      <c r="B101" s="5" t="s">
        <v>328</v>
      </c>
      <c r="C101" s="10" t="str">
        <f>'WAT_MAY(08.05_14.05)'!AA101</f>
        <v>0</v>
      </c>
    </row>
    <row r="102" spans="1:3">
      <c r="A102" s="4"/>
      <c r="B102" s="6" t="s">
        <v>179</v>
      </c>
    </row>
    <row r="103" spans="1:3">
      <c r="A103" s="8" t="s">
        <v>204</v>
      </c>
      <c r="B103" s="5" t="s">
        <v>205</v>
      </c>
      <c r="C103" s="10" t="str">
        <f>'WAT_MAY(08.05_14.05)'!AA103</f>
        <v>0</v>
      </c>
    </row>
    <row r="104" spans="1:3">
      <c r="A104" s="8" t="s">
        <v>329</v>
      </c>
      <c r="B104" s="5" t="s">
        <v>330</v>
      </c>
      <c r="C104" s="10" t="str">
        <f>'WAT_MAY(08.05_14.05)'!AA104</f>
        <v>0</v>
      </c>
    </row>
    <row r="105" spans="1:3">
      <c r="A105" s="8" t="s">
        <v>331</v>
      </c>
      <c r="B105" s="5" t="s">
        <v>332</v>
      </c>
      <c r="C105" s="10" t="str">
        <f>'WAT_MAY(08.05_14.05)'!AA105</f>
        <v>0</v>
      </c>
    </row>
    <row r="106" spans="1:3">
      <c r="A106" s="8" t="s">
        <v>333</v>
      </c>
      <c r="B106" s="5" t="s">
        <v>334</v>
      </c>
      <c r="C106" s="10" t="str">
        <f>'WAT_MAY(08.05_14.05)'!AA106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3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335</v>
      </c>
      <c r="C1" s="2" t="s">
        <v>336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 t="s">
        <v>337</v>
      </c>
      <c r="B4" s="5" t="s">
        <v>8</v>
      </c>
      <c r="C4" s="10" t="str">
        <f>'WEL_MAY(08.05_14.05)'!H4</f>
        <v>0</v>
      </c>
    </row>
    <row r="5" spans="1:3">
      <c r="A5" s="8" t="s">
        <v>338</v>
      </c>
      <c r="B5" s="5" t="s">
        <v>12</v>
      </c>
      <c r="C5" s="10" t="str">
        <f>'WEL_MAY(08.05_14.05)'!H5</f>
        <v>0</v>
      </c>
    </row>
    <row r="6" spans="1:3">
      <c r="A6" s="8" t="s">
        <v>339</v>
      </c>
      <c r="B6" s="5" t="s">
        <v>10</v>
      </c>
      <c r="C6" s="10" t="str">
        <f>'WEL_MAY(08.05_14.05)'!H6</f>
        <v>0</v>
      </c>
    </row>
    <row r="7" spans="1:3">
      <c r="A7" s="8" t="s">
        <v>340</v>
      </c>
      <c r="B7" s="5" t="s">
        <v>214</v>
      </c>
      <c r="C7" s="10" t="str">
        <f>'WEL_MAY(08.05_14.05)'!H7</f>
        <v>0</v>
      </c>
    </row>
    <row r="8" spans="1:3">
      <c r="A8" s="4"/>
      <c r="B8" s="6" t="s">
        <v>60</v>
      </c>
    </row>
    <row r="9" spans="1:3">
      <c r="A9" s="8" t="s">
        <v>341</v>
      </c>
      <c r="B9" s="5" t="s">
        <v>342</v>
      </c>
      <c r="C9" s="10" t="str">
        <f>'WEL_MAY(08.05_14.05)'!H9</f>
        <v>0</v>
      </c>
    </row>
    <row r="10" spans="1:3">
      <c r="A10" s="8" t="s">
        <v>343</v>
      </c>
      <c r="B10" s="5" t="s">
        <v>82</v>
      </c>
      <c r="C10" s="10" t="str">
        <f>'WEL_MAY(08.05_14.05)'!H10</f>
        <v>0</v>
      </c>
    </row>
    <row r="11" spans="1:3">
      <c r="A11" s="8" t="s">
        <v>344</v>
      </c>
      <c r="B11" s="5" t="s">
        <v>68</v>
      </c>
      <c r="C11" s="10" t="str">
        <f>'WEL_MAY(08.05_14.05)'!H11</f>
        <v>0</v>
      </c>
    </row>
    <row r="12" spans="1:3">
      <c r="A12" s="8" t="s">
        <v>345</v>
      </c>
      <c r="B12" s="5" t="s">
        <v>80</v>
      </c>
      <c r="C12" s="10" t="str">
        <f>'WEL_MAY(08.05_14.05)'!H12</f>
        <v>0</v>
      </c>
    </row>
    <row r="13" spans="1:3">
      <c r="A13" s="4"/>
      <c r="B13" s="6" t="s">
        <v>118</v>
      </c>
    </row>
    <row r="14" spans="1:3">
      <c r="A14" s="8" t="s">
        <v>346</v>
      </c>
      <c r="B14" s="5" t="s">
        <v>124</v>
      </c>
      <c r="C14" s="10" t="str">
        <f>'WEL_MAY(08.05_14.05)'!H14</f>
        <v>0</v>
      </c>
    </row>
    <row r="15" spans="1:3">
      <c r="A15" s="8" t="s">
        <v>347</v>
      </c>
      <c r="B15" s="5" t="s">
        <v>348</v>
      </c>
      <c r="C15" s="10" t="str">
        <f>'WEL_MAY(08.05_14.05)'!H15</f>
        <v>0</v>
      </c>
    </row>
    <row r="16" spans="1:3">
      <c r="A16" s="4"/>
      <c r="B16" s="6" t="s">
        <v>83</v>
      </c>
    </row>
    <row r="17" spans="1:3">
      <c r="A17" s="8" t="s">
        <v>349</v>
      </c>
      <c r="B17" s="5" t="s">
        <v>257</v>
      </c>
      <c r="C17" s="10" t="str">
        <f>'WEL_MAY(08.05_14.05)'!H17</f>
        <v>0</v>
      </c>
    </row>
    <row r="18" spans="1:3">
      <c r="A18" s="8" t="s">
        <v>350</v>
      </c>
      <c r="B18" s="5" t="s">
        <v>255</v>
      </c>
      <c r="C18" s="10" t="str">
        <f>'WEL_MAY(08.05_14.05)'!H18</f>
        <v>0</v>
      </c>
    </row>
    <row r="19" spans="1:3">
      <c r="A19" s="8" t="s">
        <v>351</v>
      </c>
      <c r="B19" s="5" t="s">
        <v>352</v>
      </c>
      <c r="C19" s="10" t="str">
        <f>'WEL_MAY(08.05_14.05)'!H19</f>
        <v>0</v>
      </c>
    </row>
    <row r="20" spans="1:3">
      <c r="A20" s="4"/>
      <c r="B20" s="6" t="s">
        <v>43</v>
      </c>
    </row>
    <row r="21" spans="1:3">
      <c r="A21" s="8" t="s">
        <v>353</v>
      </c>
      <c r="B21" s="5" t="s">
        <v>59</v>
      </c>
      <c r="C21" s="10" t="str">
        <f>'WEL_MAY(08.05_14.05)'!H21</f>
        <v>0</v>
      </c>
    </row>
    <row r="22" spans="1:3">
      <c r="A22" s="4"/>
      <c r="B22" s="6" t="s">
        <v>125</v>
      </c>
    </row>
    <row r="23" spans="1:3">
      <c r="A23" s="8" t="s">
        <v>354</v>
      </c>
      <c r="B23" s="5" t="s">
        <v>131</v>
      </c>
      <c r="C23" s="10" t="str">
        <f>'WEL_MAY(08.05_14.05)'!H23</f>
        <v>0</v>
      </c>
    </row>
    <row r="24" spans="1:3">
      <c r="A24" s="8" t="s">
        <v>355</v>
      </c>
      <c r="B24" s="5" t="s">
        <v>147</v>
      </c>
      <c r="C24" s="10" t="str">
        <f>'WEL_MAY(08.05_14.05)'!H24</f>
        <v>0</v>
      </c>
    </row>
    <row r="25" spans="1:3">
      <c r="A25" s="4"/>
      <c r="B25" s="6" t="s">
        <v>153</v>
      </c>
    </row>
    <row r="26" spans="1:3">
      <c r="A26" s="8" t="s">
        <v>356</v>
      </c>
      <c r="B26" s="5" t="s">
        <v>159</v>
      </c>
      <c r="C26" s="10" t="str">
        <f>'WEL_MAY(08.05_14.05)'!H26</f>
        <v>0</v>
      </c>
    </row>
    <row r="27" spans="1:3">
      <c r="A27" s="8" t="s">
        <v>357</v>
      </c>
      <c r="B27" s="5" t="s">
        <v>157</v>
      </c>
      <c r="C27" s="10" t="str">
        <f>'WEL_MAY(08.05_14.05)'!H27</f>
        <v>0</v>
      </c>
    </row>
    <row r="28" spans="1:3">
      <c r="A28" s="4"/>
      <c r="B28" s="6" t="s">
        <v>162</v>
      </c>
    </row>
    <row r="29" spans="1:3">
      <c r="A29" s="8" t="s">
        <v>358</v>
      </c>
      <c r="B29" s="5" t="s">
        <v>316</v>
      </c>
      <c r="C29" s="10" t="str">
        <f>'WEL_MAY(08.05_14.05)'!H29</f>
        <v>0</v>
      </c>
    </row>
    <row r="30" spans="1:3">
      <c r="A30" s="4"/>
      <c r="B30" s="6" t="s">
        <v>38</v>
      </c>
    </row>
    <row r="31" spans="1:3">
      <c r="A31" s="8" t="s">
        <v>359</v>
      </c>
      <c r="B31" s="5" t="s">
        <v>40</v>
      </c>
      <c r="C31" s="10" t="str">
        <f>'WEL_MAY(08.05_14.05)'!H31</f>
        <v>0</v>
      </c>
    </row>
    <row r="32" spans="1:3">
      <c r="A32" s="4"/>
      <c r="B32" s="6" t="s">
        <v>17</v>
      </c>
    </row>
    <row r="33" spans="1:3">
      <c r="A33" s="8" t="s">
        <v>360</v>
      </c>
      <c r="B33" s="5" t="s">
        <v>19</v>
      </c>
      <c r="C33" s="10" t="str">
        <f>'WEL_MAY(08.05_14.05)'!H33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R113"/>
  <sheetViews>
    <sheetView tabSelected="0" workbookViewId="0" showGridLines="true" showRowColHeaders="1">
      <selection activeCell="C112" sqref="C112"/>
    </sheetView>
  </sheetViews>
  <sheetFormatPr defaultRowHeight="14.4" outlineLevelRow="0" outlineLevelCol="0"/>
  <cols>
    <col min="1" max="1" width="19.899902" bestFit="true" customWidth="true" style="0"/>
    <col min="2" max="2" width="44.512939" bestFit="true" customWidth="true" style="0"/>
  </cols>
  <sheetData>
    <row r="1" spans="1:44">
      <c r="A1" s="2" t="s">
        <v>1</v>
      </c>
      <c r="B1" s="2" t="s">
        <v>1</v>
      </c>
      <c r="C1" s="3" t="s">
        <v>361</v>
      </c>
      <c r="D1" s="3" t="s">
        <v>362</v>
      </c>
      <c r="E1" s="3" t="s">
        <v>363</v>
      </c>
      <c r="F1" s="3" t="s">
        <v>364</v>
      </c>
      <c r="G1" s="3" t="s">
        <v>365</v>
      </c>
      <c r="H1" s="3" t="s">
        <v>366</v>
      </c>
      <c r="I1" s="3" t="s">
        <v>367</v>
      </c>
      <c r="J1" s="3" t="s">
        <v>368</v>
      </c>
      <c r="K1" s="3" t="s">
        <v>369</v>
      </c>
      <c r="L1" s="3" t="s">
        <v>370</v>
      </c>
      <c r="M1" s="3" t="s">
        <v>371</v>
      </c>
      <c r="N1" s="3" t="s">
        <v>372</v>
      </c>
      <c r="O1" s="3" t="s">
        <v>373</v>
      </c>
      <c r="P1" s="3" t="s">
        <v>374</v>
      </c>
      <c r="Q1" s="3" t="s">
        <v>375</v>
      </c>
      <c r="R1" s="3" t="s">
        <v>376</v>
      </c>
      <c r="S1" s="3" t="s">
        <v>377</v>
      </c>
      <c r="T1" s="3" t="s">
        <v>378</v>
      </c>
      <c r="U1" s="3" t="s">
        <v>379</v>
      </c>
      <c r="V1" s="3" t="s">
        <v>380</v>
      </c>
      <c r="W1" s="3" t="s">
        <v>381</v>
      </c>
      <c r="X1" s="3" t="s">
        <v>382</v>
      </c>
      <c r="Y1" s="3" t="s">
        <v>383</v>
      </c>
      <c r="Z1" s="3" t="s">
        <v>384</v>
      </c>
      <c r="AA1" s="3" t="s">
        <v>385</v>
      </c>
      <c r="AB1" s="3" t="s">
        <v>386</v>
      </c>
      <c r="AC1" s="3" t="s">
        <v>387</v>
      </c>
      <c r="AD1" s="3" t="s">
        <v>388</v>
      </c>
      <c r="AE1" s="3" t="s">
        <v>389</v>
      </c>
      <c r="AF1" s="3" t="s">
        <v>390</v>
      </c>
      <c r="AG1" s="3" t="s">
        <v>391</v>
      </c>
      <c r="AH1" s="3" t="s">
        <v>392</v>
      </c>
      <c r="AI1" s="3" t="s">
        <v>393</v>
      </c>
      <c r="AJ1" s="3" t="s">
        <v>394</v>
      </c>
      <c r="AK1" s="3" t="s">
        <v>395</v>
      </c>
      <c r="AL1" s="3" t="s">
        <v>396</v>
      </c>
      <c r="AM1" s="3" t="s">
        <v>397</v>
      </c>
      <c r="AN1" s="3" t="s">
        <v>398</v>
      </c>
      <c r="AO1" s="3" t="s">
        <v>399</v>
      </c>
      <c r="AP1" s="3" t="s">
        <v>400</v>
      </c>
      <c r="AR1" s="2" t="s">
        <v>401</v>
      </c>
    </row>
    <row r="2" spans="1:44">
      <c r="A2" s="2" t="s">
        <v>402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R2" s="2" t="str">
        <f>SUM(C2:AP2)</f>
        <v>0</v>
      </c>
    </row>
    <row r="3" spans="1:44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R3" s="2" t="s">
        <v>403</v>
      </c>
    </row>
    <row r="4" spans="1:44">
      <c r="A4" s="8" t="s">
        <v>5</v>
      </c>
      <c r="B4" s="5" t="s">
        <v>6</v>
      </c>
      <c r="C4" s="1">
        <v>0</v>
      </c>
      <c r="AR4" s="10" t="str">
        <f>COUNTIF(C4:AP4, "0")/(AR2-(COUNTIF(C4:AP4, "X")+COUNTIF(C4:AP4, "")))</f>
        <v>0</v>
      </c>
    </row>
    <row r="5" spans="1:44">
      <c r="A5" s="8" t="s">
        <v>7</v>
      </c>
      <c r="B5" s="5" t="s">
        <v>8</v>
      </c>
      <c r="D5" s="1">
        <v>0</v>
      </c>
      <c r="AR5" s="10" t="str">
        <f>COUNTIF(C5:AP5, "0")/(AR2-(COUNTIF(C5:AP5, "X")+COUNTIF(C5:AP5, "")))</f>
        <v>0</v>
      </c>
    </row>
    <row r="6" spans="1:44">
      <c r="A6" s="8" t="s">
        <v>9</v>
      </c>
      <c r="B6" s="5" t="s">
        <v>10</v>
      </c>
      <c r="D6" s="1">
        <v>0</v>
      </c>
      <c r="AR6" s="10" t="str">
        <f>COUNTIF(C6:AP6, "0")/(AR2-(COUNTIF(C6:AP6, "X")+COUNTIF(C6:AP6, "")))</f>
        <v>0</v>
      </c>
    </row>
    <row r="7" spans="1:44">
      <c r="A7" s="8" t="s">
        <v>11</v>
      </c>
      <c r="B7" s="5" t="s">
        <v>12</v>
      </c>
      <c r="D7" s="1">
        <v>0</v>
      </c>
      <c r="G7" s="1">
        <v>0</v>
      </c>
      <c r="AR7" s="10" t="str">
        <f>COUNTIF(C7:AP7, "0")/(AR2-(COUNTIF(C7:AP7, "X")+COUNTIF(C7:AP7, "")))</f>
        <v>0</v>
      </c>
    </row>
    <row r="8" spans="1:44">
      <c r="A8" s="8" t="s">
        <v>13</v>
      </c>
      <c r="B8" s="5" t="s">
        <v>14</v>
      </c>
      <c r="E8" s="1">
        <v>0</v>
      </c>
      <c r="AR8" s="10" t="str">
        <f>COUNTIF(C8:AP8, "0")/(AR2-(COUNTIF(C8:AP8, "X")+COUNTIF(C8:AP8, "")))</f>
        <v>0</v>
      </c>
    </row>
    <row r="9" spans="1:44">
      <c r="A9" s="8" t="s">
        <v>15</v>
      </c>
      <c r="B9" s="5" t="s">
        <v>16</v>
      </c>
      <c r="F9" s="1">
        <v>0</v>
      </c>
      <c r="AR9" s="10" t="str">
        <f>COUNTIF(C9:AP9, "0")/(AR2-(COUNTIF(C9:AP9, "X")+COUNTIF(C9:AP9, "")))</f>
        <v>0</v>
      </c>
    </row>
    <row r="10" spans="1:44">
      <c r="A10" s="4"/>
      <c r="B10" s="6" t="s">
        <v>17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R10" s="11"/>
    </row>
    <row r="11" spans="1:44">
      <c r="A11" s="8" t="s">
        <v>18</v>
      </c>
      <c r="B11" s="5" t="s">
        <v>19</v>
      </c>
      <c r="C11" s="1">
        <v>0</v>
      </c>
      <c r="AR11" s="10" t="str">
        <f>COUNTIF(C11:AP11, "0")/(AR2-(COUNTIF(C11:AP11, "X")+COUNTIF(C11:AP11, "")))</f>
        <v>0</v>
      </c>
    </row>
    <row r="12" spans="1:44">
      <c r="A12" s="8" t="s">
        <v>20</v>
      </c>
      <c r="B12" s="5" t="s">
        <v>21</v>
      </c>
      <c r="D12" s="1">
        <v>0</v>
      </c>
      <c r="S12" s="1">
        <v>0</v>
      </c>
      <c r="T12" s="1">
        <v>0</v>
      </c>
      <c r="U12" s="1">
        <v>0</v>
      </c>
      <c r="AR12" s="10" t="str">
        <f>COUNTIF(C12:AP12, "0")/(AR2-(COUNTIF(C12:AP12, "X")+COUNTIF(C12:AP12, "")))</f>
        <v>0</v>
      </c>
    </row>
    <row r="13" spans="1:44">
      <c r="A13" s="8" t="s">
        <v>22</v>
      </c>
      <c r="B13" s="5" t="s">
        <v>23</v>
      </c>
      <c r="F13" s="1">
        <v>0</v>
      </c>
      <c r="O13" s="1">
        <v>0</v>
      </c>
      <c r="P13" s="1">
        <v>0</v>
      </c>
      <c r="T13" s="1">
        <v>0</v>
      </c>
      <c r="W13" s="1">
        <v>0</v>
      </c>
      <c r="AR13" s="10" t="str">
        <f>COUNTIF(C13:AP13, "0")/(AR2-(COUNTIF(C13:AP13, "X")+COUNTIF(C13:AP13, "")))</f>
        <v>0</v>
      </c>
    </row>
    <row r="14" spans="1:44">
      <c r="A14" s="8" t="s">
        <v>24</v>
      </c>
      <c r="B14" s="5" t="s">
        <v>25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AR14" s="10" t="str">
        <f>COUNTIF(C14:AP14, "0")/(AR2-(COUNTIF(C14:AP14, "X")+COUNTIF(C14:AP14, "")))</f>
        <v>0</v>
      </c>
    </row>
    <row r="15" spans="1:44">
      <c r="A15" s="8" t="s">
        <v>26</v>
      </c>
      <c r="B15" s="5" t="s">
        <v>27</v>
      </c>
      <c r="H15" s="1">
        <v>0</v>
      </c>
      <c r="AR15" s="10" t="str">
        <f>COUNTIF(C15:AP15, "0")/(AR2-(COUNTIF(C15:AP15, "X")+COUNTIF(C15:AP15, "")))</f>
        <v>0</v>
      </c>
    </row>
    <row r="16" spans="1:44">
      <c r="A16" s="8" t="s">
        <v>28</v>
      </c>
      <c r="B16" s="5" t="s">
        <v>29</v>
      </c>
      <c r="L16" s="1">
        <v>0</v>
      </c>
      <c r="AR16" s="10" t="str">
        <f>COUNTIF(C16:AP16, "0")/(AR2-(COUNTIF(C16:AP16, "X")+COUNTIF(C16:AP16, "")))</f>
        <v>0</v>
      </c>
    </row>
    <row r="17" spans="1:44">
      <c r="A17" s="8" t="s">
        <v>30</v>
      </c>
      <c r="B17" s="5" t="s">
        <v>31</v>
      </c>
      <c r="L17" s="1">
        <v>0</v>
      </c>
      <c r="M17" s="1">
        <v>0</v>
      </c>
      <c r="N17" s="1">
        <v>0</v>
      </c>
      <c r="AR17" s="10" t="str">
        <f>COUNTIF(C17:AP17, "0")/(AR2-(COUNTIF(C17:AP17, "X")+COUNTIF(C17:AP17, "")))</f>
        <v>0</v>
      </c>
    </row>
    <row r="18" spans="1:44">
      <c r="A18" s="8" t="s">
        <v>32</v>
      </c>
      <c r="B18" s="5" t="s">
        <v>33</v>
      </c>
      <c r="O18" s="1">
        <v>0</v>
      </c>
      <c r="P18" s="1">
        <v>0</v>
      </c>
      <c r="Q18" s="1">
        <v>0</v>
      </c>
      <c r="AR18" s="10" t="str">
        <f>COUNTIF(C18:AP18, "0")/(AR2-(COUNTIF(C18:AP18, "X")+COUNTIF(C18:AP18, "")))</f>
        <v>0</v>
      </c>
    </row>
    <row r="19" spans="1:44">
      <c r="A19" s="8" t="s">
        <v>34</v>
      </c>
      <c r="B19" s="5" t="s">
        <v>35</v>
      </c>
      <c r="R19" s="1">
        <v>0</v>
      </c>
      <c r="AR19" s="10" t="str">
        <f>COUNTIF(C19:AP19, "0")/(AR2-(COUNTIF(C19:AP19, "X")+COUNTIF(C19:AP19, "")))</f>
        <v>0</v>
      </c>
    </row>
    <row r="20" spans="1:44">
      <c r="A20" s="8" t="s">
        <v>36</v>
      </c>
      <c r="B20" s="5" t="s">
        <v>37</v>
      </c>
      <c r="T20" s="1">
        <v>0</v>
      </c>
      <c r="V20" s="1">
        <v>0</v>
      </c>
      <c r="AR20" s="10" t="str">
        <f>COUNTIF(C20:AP20, "0")/(AR2-(COUNTIF(C20:AP20, "X")+COUNTIF(C20:AP20, "")))</f>
        <v>0</v>
      </c>
    </row>
    <row r="21" spans="1:44">
      <c r="A21" s="4"/>
      <c r="B21" s="6" t="s">
        <v>38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R21" s="11"/>
    </row>
    <row r="22" spans="1:44">
      <c r="A22" s="8" t="s">
        <v>39</v>
      </c>
      <c r="B22" s="5" t="s">
        <v>40</v>
      </c>
      <c r="C22" s="1">
        <v>0</v>
      </c>
      <c r="E22" s="1">
        <v>0</v>
      </c>
      <c r="F22" s="1">
        <v>0</v>
      </c>
      <c r="G22" s="1">
        <v>0</v>
      </c>
      <c r="R22" s="1">
        <v>0</v>
      </c>
      <c r="U22" s="1">
        <v>0</v>
      </c>
      <c r="X22" s="1">
        <v>0</v>
      </c>
      <c r="AB22" s="1">
        <v>0</v>
      </c>
      <c r="AC22" s="1">
        <v>0</v>
      </c>
      <c r="AD22" s="1">
        <v>0</v>
      </c>
      <c r="AF22" s="1">
        <v>0</v>
      </c>
      <c r="AH22" s="1">
        <v>0</v>
      </c>
      <c r="AI22" s="1">
        <v>0</v>
      </c>
      <c r="AK22" s="1">
        <v>0</v>
      </c>
      <c r="AM22" s="1">
        <v>0</v>
      </c>
      <c r="AO22" s="1">
        <v>0</v>
      </c>
      <c r="AR22" s="10" t="str">
        <f>COUNTIF(C22:AP22, "0")/(AR2-(COUNTIF(C22:AP22, "X")+COUNTIF(C22:AP22, "")))</f>
        <v>0</v>
      </c>
    </row>
    <row r="23" spans="1:44">
      <c r="A23" s="8" t="s">
        <v>41</v>
      </c>
      <c r="B23" s="5" t="s">
        <v>42</v>
      </c>
      <c r="R23" s="1">
        <v>0</v>
      </c>
      <c r="T23" s="1">
        <v>0</v>
      </c>
      <c r="U23" s="1">
        <v>0</v>
      </c>
      <c r="X23" s="1">
        <v>0</v>
      </c>
      <c r="AC23" s="1">
        <v>0</v>
      </c>
      <c r="AF23" s="1">
        <v>0</v>
      </c>
      <c r="AI23" s="1">
        <v>0</v>
      </c>
      <c r="AL23" s="1">
        <v>0</v>
      </c>
      <c r="AM23" s="1">
        <v>0</v>
      </c>
      <c r="AO23" s="1">
        <v>0</v>
      </c>
      <c r="AR23" s="10" t="str">
        <f>COUNTIF(C23:AP23, "0")/(AR2-(COUNTIF(C23:AP23, "X")+COUNTIF(C23:AP23, "")))</f>
        <v>0</v>
      </c>
    </row>
    <row r="24" spans="1:44">
      <c r="A24" s="4"/>
      <c r="B24" s="6" t="s">
        <v>43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R24" s="11"/>
    </row>
    <row r="25" spans="1:44">
      <c r="A25" s="8" t="s">
        <v>44</v>
      </c>
      <c r="B25" s="5" t="s">
        <v>45</v>
      </c>
      <c r="D25" s="1">
        <v>0</v>
      </c>
      <c r="AR25" s="10" t="str">
        <f>COUNTIF(C25:AP25, "0")/(AR2-(COUNTIF(C25:AP25, "X")+COUNTIF(C25:AP25, "")))</f>
        <v>0</v>
      </c>
    </row>
    <row r="26" spans="1:44">
      <c r="A26" s="8" t="s">
        <v>46</v>
      </c>
      <c r="B26" s="5" t="s">
        <v>47</v>
      </c>
      <c r="K26" s="1">
        <v>0</v>
      </c>
      <c r="S26" s="1">
        <v>0</v>
      </c>
      <c r="V26" s="1">
        <v>0</v>
      </c>
      <c r="W26" s="1">
        <v>0</v>
      </c>
      <c r="AE26" s="1">
        <v>0</v>
      </c>
      <c r="AR26" s="10" t="str">
        <f>COUNTIF(C26:AP26, "0")/(AR2-(COUNTIF(C26:AP26, "X")+COUNTIF(C26:AP26, "")))</f>
        <v>0</v>
      </c>
    </row>
    <row r="27" spans="1:44">
      <c r="A27" s="8" t="s">
        <v>48</v>
      </c>
      <c r="B27" s="5" t="s">
        <v>49</v>
      </c>
      <c r="P27" s="1">
        <v>0</v>
      </c>
      <c r="AR27" s="10" t="str">
        <f>COUNTIF(C27:AP27, "0")/(AR2-(COUNTIF(C27:AP27, "X")+COUNTIF(C27:AP27, "")))</f>
        <v>0</v>
      </c>
    </row>
    <row r="28" spans="1:44">
      <c r="A28" s="8" t="s">
        <v>50</v>
      </c>
      <c r="B28" s="5" t="s">
        <v>51</v>
      </c>
      <c r="P28" s="1">
        <v>0</v>
      </c>
      <c r="AR28" s="10" t="str">
        <f>COUNTIF(C28:AP28, "0")/(AR2-(COUNTIF(C28:AP28, "X")+COUNTIF(C28:AP28, "")))</f>
        <v>0</v>
      </c>
    </row>
    <row r="29" spans="1:44">
      <c r="A29" s="8" t="s">
        <v>52</v>
      </c>
      <c r="B29" s="5" t="s">
        <v>53</v>
      </c>
      <c r="Q29" s="1">
        <v>0</v>
      </c>
      <c r="AR29" s="10" t="str">
        <f>COUNTIF(C29:AP29, "0")/(AR2-(COUNTIF(C29:AP29, "X")+COUNTIF(C29:AP29, "")))</f>
        <v>0</v>
      </c>
    </row>
    <row r="30" spans="1:44">
      <c r="A30" s="8" t="s">
        <v>54</v>
      </c>
      <c r="B30" s="5" t="s">
        <v>55</v>
      </c>
      <c r="X30" s="1">
        <v>0</v>
      </c>
      <c r="AR30" s="10" t="str">
        <f>COUNTIF(C30:AP30, "0")/(AR2-(COUNTIF(C30:AP30, "X")+COUNTIF(C30:AP30, "")))</f>
        <v>0</v>
      </c>
    </row>
    <row r="31" spans="1:44">
      <c r="A31" s="8" t="s">
        <v>56</v>
      </c>
      <c r="B31" s="5" t="s">
        <v>57</v>
      </c>
      <c r="Y31" s="1">
        <v>0</v>
      </c>
      <c r="AR31" s="10" t="str">
        <f>COUNTIF(C31:AP31, "0")/(AR2-(COUNTIF(C31:AP31, "X")+COUNTIF(C31:AP31, "")))</f>
        <v>0</v>
      </c>
    </row>
    <row r="32" spans="1:44">
      <c r="A32" s="8" t="s">
        <v>58</v>
      </c>
      <c r="B32" s="5" t="s">
        <v>59</v>
      </c>
      <c r="AD32" s="1">
        <v>0</v>
      </c>
      <c r="AR32" s="10" t="str">
        <f>COUNTIF(C32:AP32, "0")/(AR2-(COUNTIF(C32:AP32, "X")+COUNTIF(C32:AP32, "")))</f>
        <v>0</v>
      </c>
    </row>
    <row r="33" spans="1:44">
      <c r="A33" s="4"/>
      <c r="B33" s="6" t="s">
        <v>60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R33" s="11"/>
    </row>
    <row r="34" spans="1:44">
      <c r="A34" s="8" t="s">
        <v>61</v>
      </c>
      <c r="B34" s="5" t="s">
        <v>62</v>
      </c>
      <c r="D34" s="1">
        <v>0</v>
      </c>
      <c r="P34" s="1">
        <v>0</v>
      </c>
      <c r="AR34" s="10" t="str">
        <f>COUNTIF(C34:AP34, "0")/(AR2-(COUNTIF(C34:AP34, "X")+COUNTIF(C34:AP34, "")))</f>
        <v>0</v>
      </c>
    </row>
    <row r="35" spans="1:44">
      <c r="A35" s="8" t="s">
        <v>63</v>
      </c>
      <c r="B35" s="5" t="s">
        <v>64</v>
      </c>
      <c r="D35" s="1">
        <v>0</v>
      </c>
      <c r="AB35" s="1">
        <v>0</v>
      </c>
      <c r="AR35" s="10" t="str">
        <f>COUNTIF(C35:AP35, "0")/(AR2-(COUNTIF(C35:AP35, "X")+COUNTIF(C35:AP35, "")))</f>
        <v>0</v>
      </c>
    </row>
    <row r="36" spans="1:44">
      <c r="A36" s="8" t="s">
        <v>65</v>
      </c>
      <c r="B36" s="5" t="s">
        <v>66</v>
      </c>
      <c r="G36" s="1">
        <v>0</v>
      </c>
      <c r="AR36" s="10" t="str">
        <f>COUNTIF(C36:AP36, "0")/(AR2-(COUNTIF(C36:AP36, "X")+COUNTIF(C36:AP36, "")))</f>
        <v>0</v>
      </c>
    </row>
    <row r="37" spans="1:44">
      <c r="A37" s="8" t="s">
        <v>67</v>
      </c>
      <c r="B37" s="5" t="s">
        <v>68</v>
      </c>
      <c r="H37" s="1">
        <v>0</v>
      </c>
      <c r="I37" s="1">
        <v>0</v>
      </c>
      <c r="Y37" s="1">
        <v>0</v>
      </c>
      <c r="AR37" s="10" t="str">
        <f>COUNTIF(C37:AP37, "0")/(AR2-(COUNTIF(C37:AP37, "X")+COUNTIF(C37:AP37, "")))</f>
        <v>0</v>
      </c>
    </row>
    <row r="38" spans="1:44">
      <c r="A38" s="8" t="s">
        <v>69</v>
      </c>
      <c r="B38" s="5" t="s">
        <v>70</v>
      </c>
      <c r="K38" s="1">
        <v>0</v>
      </c>
      <c r="AE38" s="1">
        <v>0</v>
      </c>
      <c r="AR38" s="10" t="str">
        <f>COUNTIF(C38:AP38, "0")/(AR2-(COUNTIF(C38:AP38, "X")+COUNTIF(C38:AP38, "")))</f>
        <v>0</v>
      </c>
    </row>
    <row r="39" spans="1:44">
      <c r="A39" s="8" t="s">
        <v>71</v>
      </c>
      <c r="B39" s="5" t="s">
        <v>72</v>
      </c>
      <c r="L39" s="1">
        <v>0</v>
      </c>
      <c r="O39" s="1">
        <v>0</v>
      </c>
      <c r="AB39" s="1">
        <v>0</v>
      </c>
      <c r="AR39" s="10" t="str">
        <f>COUNTIF(C39:AP39, "0")/(AR2-(COUNTIF(C39:AP39, "X")+COUNTIF(C39:AP39, "")))</f>
        <v>0</v>
      </c>
    </row>
    <row r="40" spans="1:44">
      <c r="A40" s="8" t="s">
        <v>73</v>
      </c>
      <c r="B40" s="5" t="s">
        <v>74</v>
      </c>
      <c r="T40" s="1">
        <v>0</v>
      </c>
      <c r="AR40" s="10" t="str">
        <f>COUNTIF(C40:AP40, "0")/(AR2-(COUNTIF(C40:AP40, "X")+COUNTIF(C40:AP40, "")))</f>
        <v>0</v>
      </c>
    </row>
    <row r="41" spans="1:44">
      <c r="A41" s="8" t="s">
        <v>75</v>
      </c>
      <c r="B41" s="5" t="s">
        <v>76</v>
      </c>
      <c r="AC41" s="1">
        <v>0</v>
      </c>
      <c r="AR41" s="10" t="str">
        <f>COUNTIF(C41:AP41, "0")/(AR2-(COUNTIF(C41:AP41, "X")+COUNTIF(C41:AP41, "")))</f>
        <v>0</v>
      </c>
    </row>
    <row r="42" spans="1:44">
      <c r="A42" s="8" t="s">
        <v>77</v>
      </c>
      <c r="B42" s="5" t="s">
        <v>78</v>
      </c>
      <c r="AC42" s="1">
        <v>0</v>
      </c>
      <c r="AG42" s="1">
        <v>0</v>
      </c>
      <c r="AH42" s="1">
        <v>0</v>
      </c>
      <c r="AR42" s="10" t="str">
        <f>COUNTIF(C42:AP42, "0")/(AR2-(COUNTIF(C42:AP42, "X")+COUNTIF(C42:AP42, "")))</f>
        <v>0</v>
      </c>
    </row>
    <row r="43" spans="1:44">
      <c r="A43" s="8" t="s">
        <v>79</v>
      </c>
      <c r="B43" s="5" t="s">
        <v>80</v>
      </c>
      <c r="AE43" s="1">
        <v>0</v>
      </c>
      <c r="AR43" s="10" t="str">
        <f>COUNTIF(C43:AP43, "0")/(AR2-(COUNTIF(C43:AP43, "X")+COUNTIF(C43:AP43, "")))</f>
        <v>0</v>
      </c>
    </row>
    <row r="44" spans="1:44">
      <c r="A44" s="8" t="s">
        <v>81</v>
      </c>
      <c r="B44" s="5" t="s">
        <v>82</v>
      </c>
      <c r="AF44" s="1">
        <v>0</v>
      </c>
      <c r="AR44" s="10" t="str">
        <f>COUNTIF(C44:AP44, "0")/(AR2-(COUNTIF(C44:AP44, "X")+COUNTIF(C44:AP44, "")))</f>
        <v>0</v>
      </c>
    </row>
    <row r="45" spans="1:44">
      <c r="A45" s="4"/>
      <c r="B45" s="6" t="s">
        <v>83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R45" s="11"/>
    </row>
    <row r="46" spans="1:44">
      <c r="A46" s="8" t="s">
        <v>84</v>
      </c>
      <c r="B46" s="5" t="s">
        <v>85</v>
      </c>
      <c r="D46" s="1">
        <v>0</v>
      </c>
      <c r="AC46" s="1">
        <v>0</v>
      </c>
      <c r="AR46" s="10" t="str">
        <f>COUNTIF(C46:AP46, "0")/(AR2-(COUNTIF(C46:AP46, "X")+COUNTIF(C46:AP46, "")))</f>
        <v>0</v>
      </c>
    </row>
    <row r="47" spans="1:44">
      <c r="A47" s="8" t="s">
        <v>86</v>
      </c>
      <c r="B47" s="5" t="s">
        <v>87</v>
      </c>
      <c r="E47" s="1">
        <v>0</v>
      </c>
      <c r="X47" s="1">
        <v>0</v>
      </c>
      <c r="AJ47" s="1">
        <v>0</v>
      </c>
      <c r="AR47" s="10" t="str">
        <f>COUNTIF(C47:AP47, "0")/(AR2-(COUNTIF(C47:AP47, "X")+COUNTIF(C47:AP47, "")))</f>
        <v>0</v>
      </c>
    </row>
    <row r="48" spans="1:44">
      <c r="A48" s="8" t="s">
        <v>88</v>
      </c>
      <c r="B48" s="5" t="s">
        <v>89</v>
      </c>
      <c r="G48" s="1">
        <v>0</v>
      </c>
      <c r="S48" s="1">
        <v>0</v>
      </c>
      <c r="AH48" s="1">
        <v>0</v>
      </c>
      <c r="AR48" s="10" t="str">
        <f>COUNTIF(C48:AP48, "0")/(AR2-(COUNTIF(C48:AP48, "X")+COUNTIF(C48:AP48, "")))</f>
        <v>0</v>
      </c>
    </row>
    <row r="49" spans="1:44">
      <c r="A49" s="8" t="s">
        <v>90</v>
      </c>
      <c r="B49" s="5" t="s">
        <v>91</v>
      </c>
      <c r="H49" s="1">
        <v>0</v>
      </c>
      <c r="J49" s="1">
        <v>0</v>
      </c>
      <c r="T49" s="1">
        <v>0</v>
      </c>
      <c r="W49" s="1">
        <v>0</v>
      </c>
      <c r="AB49" s="1">
        <v>0</v>
      </c>
      <c r="AD49" s="1">
        <v>0</v>
      </c>
      <c r="AR49" s="10" t="str">
        <f>COUNTIF(C49:AP49, "0")/(AR2-(COUNTIF(C49:AP49, "X")+COUNTIF(C49:AP49, "")))</f>
        <v>0</v>
      </c>
    </row>
    <row r="50" spans="1:44">
      <c r="A50" s="8" t="s">
        <v>92</v>
      </c>
      <c r="B50" s="5" t="s">
        <v>93</v>
      </c>
      <c r="K50" s="1">
        <v>0</v>
      </c>
      <c r="AR50" s="10" t="str">
        <f>COUNTIF(C50:AP50, "0")/(AR2-(COUNTIF(C50:AP50, "X")+COUNTIF(C50:AP50, "")))</f>
        <v>0</v>
      </c>
    </row>
    <row r="51" spans="1:44">
      <c r="A51" s="8" t="s">
        <v>94</v>
      </c>
      <c r="B51" s="5" t="s">
        <v>95</v>
      </c>
      <c r="K51" s="1">
        <v>0</v>
      </c>
      <c r="O51" s="1">
        <v>0</v>
      </c>
      <c r="R51" s="1">
        <v>0</v>
      </c>
      <c r="AA51" s="1">
        <v>0</v>
      </c>
      <c r="AC51" s="1">
        <v>0</v>
      </c>
      <c r="AR51" s="10" t="str">
        <f>COUNTIF(C51:AP51, "0")/(AR2-(COUNTIF(C51:AP51, "X")+COUNTIF(C51:AP51, "")))</f>
        <v>0</v>
      </c>
    </row>
    <row r="52" spans="1:44">
      <c r="A52" s="8" t="s">
        <v>96</v>
      </c>
      <c r="B52" s="5" t="s">
        <v>97</v>
      </c>
      <c r="K52" s="1">
        <v>0</v>
      </c>
      <c r="AJ52" s="1">
        <v>0</v>
      </c>
      <c r="AL52" s="1">
        <v>0</v>
      </c>
      <c r="AR52" s="10" t="str">
        <f>COUNTIF(C52:AP52, "0")/(AR2-(COUNTIF(C52:AP52, "X")+COUNTIF(C52:AP52, "")))</f>
        <v>0</v>
      </c>
    </row>
    <row r="53" spans="1:44">
      <c r="A53" s="8" t="s">
        <v>98</v>
      </c>
      <c r="B53" s="5" t="s">
        <v>99</v>
      </c>
      <c r="AB53" s="1">
        <v>0</v>
      </c>
      <c r="AR53" s="10" t="str">
        <f>COUNTIF(C53:AP53, "0")/(AR2-(COUNTIF(C53:AP53, "X")+COUNTIF(C53:AP53, "")))</f>
        <v>0</v>
      </c>
    </row>
    <row r="54" spans="1:44">
      <c r="A54" s="8" t="s">
        <v>100</v>
      </c>
      <c r="B54" s="5" t="s">
        <v>101</v>
      </c>
      <c r="AK54" s="1">
        <v>0</v>
      </c>
      <c r="AR54" s="10" t="str">
        <f>COUNTIF(C54:AP54, "0")/(AR2-(COUNTIF(C54:AP54, "X")+COUNTIF(C54:AP54, "")))</f>
        <v>0</v>
      </c>
    </row>
    <row r="55" spans="1:44">
      <c r="A55" s="4"/>
      <c r="B55" s="6" t="s">
        <v>102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R55" s="11"/>
    </row>
    <row r="56" spans="1:44">
      <c r="A56" s="8" t="s">
        <v>103</v>
      </c>
      <c r="B56" s="5" t="s">
        <v>104</v>
      </c>
      <c r="D56" s="1">
        <v>0</v>
      </c>
      <c r="AR56" s="10" t="str">
        <f>COUNTIF(C56:AP56, "0")/(AR2-(COUNTIF(C56:AP56, "X")+COUNTIF(C56:AP56, "")))</f>
        <v>0</v>
      </c>
    </row>
    <row r="57" spans="1:44">
      <c r="A57" s="8" t="s">
        <v>105</v>
      </c>
      <c r="B57" s="5" t="s">
        <v>106</v>
      </c>
      <c r="O57" s="1">
        <v>0</v>
      </c>
      <c r="AK57" s="1">
        <v>0</v>
      </c>
      <c r="AM57" s="1">
        <v>0</v>
      </c>
      <c r="AR57" s="10" t="str">
        <f>COUNTIF(C57:AP57, "0")/(AR2-(COUNTIF(C57:AP57, "X")+COUNTIF(C57:AP57, "")))</f>
        <v>0</v>
      </c>
    </row>
    <row r="58" spans="1:44">
      <c r="A58" s="4"/>
      <c r="B58" s="6" t="s">
        <v>107</v>
      </c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R58" s="11"/>
    </row>
    <row r="59" spans="1:44">
      <c r="A59" s="8" t="s">
        <v>108</v>
      </c>
      <c r="B59" s="5" t="s">
        <v>109</v>
      </c>
      <c r="D59" s="1">
        <v>0</v>
      </c>
      <c r="AA59" s="1">
        <v>0</v>
      </c>
      <c r="AR59" s="10" t="str">
        <f>COUNTIF(C59:AP59, "0")/(AR2-(COUNTIF(C59:AP59, "X")+COUNTIF(C59:AP59, "")))</f>
        <v>0</v>
      </c>
    </row>
    <row r="60" spans="1:44">
      <c r="A60" s="8" t="s">
        <v>110</v>
      </c>
      <c r="B60" s="5" t="s">
        <v>111</v>
      </c>
      <c r="H60" s="1">
        <v>0</v>
      </c>
      <c r="V60" s="1">
        <v>0</v>
      </c>
      <c r="AK60" s="1">
        <v>0</v>
      </c>
      <c r="AR60" s="10" t="str">
        <f>COUNTIF(C60:AP60, "0")/(AR2-(COUNTIF(C60:AP60, "X")+COUNTIF(C60:AP60, "")))</f>
        <v>0</v>
      </c>
    </row>
    <row r="61" spans="1:44">
      <c r="A61" s="8" t="s">
        <v>112</v>
      </c>
      <c r="B61" s="5" t="s">
        <v>113</v>
      </c>
      <c r="L61" s="1">
        <v>0</v>
      </c>
      <c r="AR61" s="10" t="str">
        <f>COUNTIF(C61:AP61, "0")/(AR2-(COUNTIF(C61:AP61, "X")+COUNTIF(C61:AP61, "")))</f>
        <v>0</v>
      </c>
    </row>
    <row r="62" spans="1:44">
      <c r="A62" s="8" t="s">
        <v>114</v>
      </c>
      <c r="B62" s="5" t="s">
        <v>115</v>
      </c>
      <c r="V62" s="1">
        <v>0</v>
      </c>
      <c r="Z62" s="1">
        <v>0</v>
      </c>
      <c r="AR62" s="10" t="str">
        <f>COUNTIF(C62:AP62, "0")/(AR2-(COUNTIF(C62:AP62, "X")+COUNTIF(C62:AP62, "")))</f>
        <v>0</v>
      </c>
    </row>
    <row r="63" spans="1:44">
      <c r="A63" s="8" t="s">
        <v>116</v>
      </c>
      <c r="B63" s="5" t="s">
        <v>117</v>
      </c>
      <c r="AC63" s="1">
        <v>0</v>
      </c>
      <c r="AR63" s="10" t="str">
        <f>COUNTIF(C63:AP63, "0")/(AR2-(COUNTIF(C63:AP63, "X")+COUNTIF(C63:AP63, "")))</f>
        <v>0</v>
      </c>
    </row>
    <row r="64" spans="1:44">
      <c r="A64" s="4"/>
      <c r="B64" s="6" t="s">
        <v>118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R64" s="11"/>
    </row>
    <row r="65" spans="1:44">
      <c r="A65" s="8" t="s">
        <v>119</v>
      </c>
      <c r="B65" s="5" t="s">
        <v>120</v>
      </c>
      <c r="E65" s="1">
        <v>0</v>
      </c>
      <c r="AR65" s="10" t="str">
        <f>COUNTIF(C65:AP65, "0")/(AR2-(COUNTIF(C65:AP65, "X")+COUNTIF(C65:AP65, "")))</f>
        <v>0</v>
      </c>
    </row>
    <row r="66" spans="1:44">
      <c r="A66" s="8" t="s">
        <v>121</v>
      </c>
      <c r="B66" s="5" t="s">
        <v>122</v>
      </c>
      <c r="AB66" s="1">
        <v>0</v>
      </c>
      <c r="AR66" s="10" t="str">
        <f>COUNTIF(C66:AP66, "0")/(AR2-(COUNTIF(C66:AP66, "X")+COUNTIF(C66:AP66, "")))</f>
        <v>0</v>
      </c>
    </row>
    <row r="67" spans="1:44">
      <c r="A67" s="8" t="s">
        <v>123</v>
      </c>
      <c r="B67" s="5" t="s">
        <v>124</v>
      </c>
      <c r="AD67" s="1">
        <v>0</v>
      </c>
      <c r="AR67" s="10" t="str">
        <f>COUNTIF(C67:AP67, "0")/(AR2-(COUNTIF(C67:AP67, "X")+COUNTIF(C67:AP67, "")))</f>
        <v>0</v>
      </c>
    </row>
    <row r="68" spans="1:44">
      <c r="A68" s="4"/>
      <c r="B68" s="6" t="s">
        <v>125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R68" s="11"/>
    </row>
    <row r="69" spans="1:44">
      <c r="A69" s="8" t="s">
        <v>126</v>
      </c>
      <c r="B69" s="5" t="s">
        <v>127</v>
      </c>
      <c r="G69" s="1">
        <v>0</v>
      </c>
      <c r="L69" s="1">
        <v>0</v>
      </c>
      <c r="AR69" s="10" t="str">
        <f>COUNTIF(C69:AP69, "0")/(AR2-(COUNTIF(C69:AP69, "X")+COUNTIF(C69:AP69, "")))</f>
        <v>0</v>
      </c>
    </row>
    <row r="70" spans="1:44">
      <c r="A70" s="8" t="s">
        <v>128</v>
      </c>
      <c r="B70" s="5" t="s">
        <v>129</v>
      </c>
      <c r="G70" s="1">
        <v>0</v>
      </c>
      <c r="L70" s="1">
        <v>0</v>
      </c>
      <c r="Z70" s="1">
        <v>0</v>
      </c>
      <c r="AR70" s="10" t="str">
        <f>COUNTIF(C70:AP70, "0")/(AR2-(COUNTIF(C70:AP70, "X")+COUNTIF(C70:AP70, "")))</f>
        <v>0</v>
      </c>
    </row>
    <row r="71" spans="1:44">
      <c r="A71" s="8" t="s">
        <v>130</v>
      </c>
      <c r="B71" s="5" t="s">
        <v>131</v>
      </c>
      <c r="G71" s="1">
        <v>0</v>
      </c>
      <c r="AR71" s="10" t="str">
        <f>COUNTIF(C71:AP71, "0")/(AR2-(COUNTIF(C71:AP71, "X")+COUNTIF(C71:AP71, "")))</f>
        <v>0</v>
      </c>
    </row>
    <row r="72" spans="1:44">
      <c r="A72" s="8" t="s">
        <v>132</v>
      </c>
      <c r="B72" s="5" t="s">
        <v>133</v>
      </c>
      <c r="J72" s="1">
        <v>0</v>
      </c>
      <c r="V72" s="1">
        <v>0</v>
      </c>
      <c r="AR72" s="10" t="str">
        <f>COUNTIF(C72:AP72, "0")/(AR2-(COUNTIF(C72:AP72, "X")+COUNTIF(C72:AP72, "")))</f>
        <v>0</v>
      </c>
    </row>
    <row r="73" spans="1:44">
      <c r="A73" s="8" t="s">
        <v>134</v>
      </c>
      <c r="B73" s="5" t="s">
        <v>135</v>
      </c>
      <c r="K73" s="1">
        <v>0</v>
      </c>
      <c r="L73" s="1">
        <v>0</v>
      </c>
      <c r="T73" s="1">
        <v>0</v>
      </c>
      <c r="AC73" s="1">
        <v>0</v>
      </c>
      <c r="AR73" s="10" t="str">
        <f>COUNTIF(C73:AP73, "0")/(AR2-(COUNTIF(C73:AP73, "X")+COUNTIF(C73:AP73, "")))</f>
        <v>0</v>
      </c>
    </row>
    <row r="74" spans="1:44">
      <c r="A74" s="8" t="s">
        <v>136</v>
      </c>
      <c r="B74" s="5" t="s">
        <v>137</v>
      </c>
      <c r="R74" s="1">
        <v>0</v>
      </c>
      <c r="AR74" s="10" t="str">
        <f>COUNTIF(C74:AP74, "0")/(AR2-(COUNTIF(C74:AP74, "X")+COUNTIF(C74:AP74, "")))</f>
        <v>0</v>
      </c>
    </row>
    <row r="75" spans="1:44">
      <c r="A75" s="8" t="s">
        <v>138</v>
      </c>
      <c r="B75" s="5" t="s">
        <v>139</v>
      </c>
      <c r="V75" s="1">
        <v>0</v>
      </c>
      <c r="AA75" s="1">
        <v>0</v>
      </c>
      <c r="AR75" s="10" t="str">
        <f>COUNTIF(C75:AP75, "0")/(AR2-(COUNTIF(C75:AP75, "X")+COUNTIF(C75:AP75, "")))</f>
        <v>0</v>
      </c>
    </row>
    <row r="76" spans="1:44">
      <c r="A76" s="8" t="s">
        <v>140</v>
      </c>
      <c r="B76" s="5" t="s">
        <v>141</v>
      </c>
      <c r="W76" s="1">
        <v>0</v>
      </c>
      <c r="AR76" s="10" t="str">
        <f>COUNTIF(C76:AP76, "0")/(AR2-(COUNTIF(C76:AP76, "X")+COUNTIF(C76:AP76, "")))</f>
        <v>0</v>
      </c>
    </row>
    <row r="77" spans="1:44">
      <c r="A77" s="8" t="s">
        <v>142</v>
      </c>
      <c r="B77" s="5" t="s">
        <v>143</v>
      </c>
      <c r="X77" s="1">
        <v>0</v>
      </c>
      <c r="AR77" s="10" t="str">
        <f>COUNTIF(C77:AP77, "0")/(AR2-(COUNTIF(C77:AP77, "X")+COUNTIF(C77:AP77, "")))</f>
        <v>0</v>
      </c>
    </row>
    <row r="78" spans="1:44">
      <c r="A78" s="8" t="s">
        <v>144</v>
      </c>
      <c r="B78" s="5" t="s">
        <v>145</v>
      </c>
      <c r="Y78" s="1">
        <v>0</v>
      </c>
      <c r="AR78" s="10" t="str">
        <f>COUNTIF(C78:AP78, "0")/(AR2-(COUNTIF(C78:AP78, "X")+COUNTIF(C78:AP78, "")))</f>
        <v>0</v>
      </c>
    </row>
    <row r="79" spans="1:44">
      <c r="A79" s="8" t="s">
        <v>146</v>
      </c>
      <c r="B79" s="5" t="s">
        <v>147</v>
      </c>
      <c r="AA79" s="1">
        <v>0</v>
      </c>
      <c r="AR79" s="10" t="str">
        <f>COUNTIF(C79:AP79, "0")/(AR2-(COUNTIF(C79:AP79, "X")+COUNTIF(C79:AP79, "")))</f>
        <v>0</v>
      </c>
    </row>
    <row r="80" spans="1:44">
      <c r="A80" s="8" t="s">
        <v>148</v>
      </c>
      <c r="B80" s="5" t="s">
        <v>149</v>
      </c>
      <c r="AB80" s="1">
        <v>0</v>
      </c>
      <c r="AR80" s="10" t="str">
        <f>COUNTIF(C80:AP80, "0")/(AR2-(COUNTIF(C80:AP80, "X")+COUNTIF(C80:AP80, "")))</f>
        <v>0</v>
      </c>
    </row>
    <row r="81" spans="1:44">
      <c r="A81" s="4"/>
      <c r="B81" s="6" t="s">
        <v>150</v>
      </c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R81" s="11"/>
    </row>
    <row r="82" spans="1:44">
      <c r="A82" s="8" t="s">
        <v>151</v>
      </c>
      <c r="B82" s="5" t="s">
        <v>152</v>
      </c>
      <c r="G82" s="1">
        <v>0</v>
      </c>
      <c r="AM82" s="1">
        <v>0</v>
      </c>
      <c r="AR82" s="10" t="str">
        <f>COUNTIF(C82:AP82, "0")/(AR2-(COUNTIF(C82:AP82, "X")+COUNTIF(C82:AP82, "")))</f>
        <v>0</v>
      </c>
    </row>
    <row r="83" spans="1:44">
      <c r="A83" s="4"/>
      <c r="B83" s="6" t="s">
        <v>153</v>
      </c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R83" s="11"/>
    </row>
    <row r="84" spans="1:44">
      <c r="A84" s="8" t="s">
        <v>154</v>
      </c>
      <c r="B84" s="5" t="s">
        <v>155</v>
      </c>
      <c r="H84" s="1">
        <v>0</v>
      </c>
      <c r="AI84" s="1">
        <v>0</v>
      </c>
      <c r="AR84" s="10" t="str">
        <f>COUNTIF(C84:AP84, "0")/(AR2-(COUNTIF(C84:AP84, "X")+COUNTIF(C84:AP84, "")))</f>
        <v>0</v>
      </c>
    </row>
    <row r="85" spans="1:44">
      <c r="A85" s="8" t="s">
        <v>156</v>
      </c>
      <c r="B85" s="5" t="s">
        <v>157</v>
      </c>
      <c r="K85" s="1">
        <v>0</v>
      </c>
      <c r="M85" s="1">
        <v>0</v>
      </c>
      <c r="V85" s="1">
        <v>0</v>
      </c>
      <c r="Y85" s="1">
        <v>0</v>
      </c>
      <c r="AB85" s="1">
        <v>0</v>
      </c>
      <c r="AR85" s="10" t="str">
        <f>COUNTIF(C85:AP85, "0")/(AR2-(COUNTIF(C85:AP85, "X")+COUNTIF(C85:AP85, "")))</f>
        <v>0</v>
      </c>
    </row>
    <row r="86" spans="1:44">
      <c r="A86" s="8" t="s">
        <v>158</v>
      </c>
      <c r="B86" s="5" t="s">
        <v>159</v>
      </c>
      <c r="L86" s="1">
        <v>0</v>
      </c>
      <c r="P86" s="1">
        <v>0</v>
      </c>
      <c r="AI86" s="1">
        <v>0</v>
      </c>
      <c r="AR86" s="10" t="str">
        <f>COUNTIF(C86:AP86, "0")/(AR2-(COUNTIF(C86:AP86, "X")+COUNTIF(C86:AP86, "")))</f>
        <v>0</v>
      </c>
    </row>
    <row r="87" spans="1:44">
      <c r="A87" s="8" t="s">
        <v>160</v>
      </c>
      <c r="B87" s="5" t="s">
        <v>161</v>
      </c>
      <c r="P87" s="1">
        <v>0</v>
      </c>
      <c r="AR87" s="10" t="str">
        <f>COUNTIF(C87:AP87, "0")/(AR2-(COUNTIF(C87:AP87, "X")+COUNTIF(C87:AP87, "")))</f>
        <v>0</v>
      </c>
    </row>
    <row r="88" spans="1:44">
      <c r="A88" s="4"/>
      <c r="B88" s="6" t="s">
        <v>162</v>
      </c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R88" s="11"/>
    </row>
    <row r="89" spans="1:44">
      <c r="A89" s="8" t="s">
        <v>163</v>
      </c>
      <c r="B89" s="5" t="s">
        <v>164</v>
      </c>
      <c r="H89" s="1">
        <v>0</v>
      </c>
      <c r="AD89" s="1">
        <v>0</v>
      </c>
      <c r="AR89" s="10" t="str">
        <f>COUNTIF(C89:AP89, "0")/(AR2-(COUNTIF(C89:AP89, "X")+COUNTIF(C89:AP89, "")))</f>
        <v>0</v>
      </c>
    </row>
    <row r="90" spans="1:44">
      <c r="A90" s="8" t="s">
        <v>165</v>
      </c>
      <c r="B90" s="5" t="s">
        <v>166</v>
      </c>
      <c r="J90" s="1">
        <v>0</v>
      </c>
      <c r="K90" s="1">
        <v>0</v>
      </c>
      <c r="AR90" s="10" t="str">
        <f>COUNTIF(C90:AP90, "0")/(AR2-(COUNTIF(C90:AP90, "X")+COUNTIF(C90:AP90, "")))</f>
        <v>0</v>
      </c>
    </row>
    <row r="91" spans="1:44">
      <c r="A91" s="8" t="s">
        <v>167</v>
      </c>
      <c r="B91" s="5" t="s">
        <v>168</v>
      </c>
      <c r="K91" s="1">
        <v>0</v>
      </c>
      <c r="AB91" s="1">
        <v>0</v>
      </c>
      <c r="AR91" s="10" t="str">
        <f>COUNTIF(C91:AP91, "0")/(AR2-(COUNTIF(C91:AP91, "X")+COUNTIF(C91:AP91, "")))</f>
        <v>0</v>
      </c>
    </row>
    <row r="92" spans="1:44">
      <c r="A92" s="8" t="s">
        <v>169</v>
      </c>
      <c r="B92" s="5" t="s">
        <v>170</v>
      </c>
      <c r="S92" s="1">
        <v>0</v>
      </c>
      <c r="X92" s="1">
        <v>0</v>
      </c>
      <c r="AR92" s="10" t="str">
        <f>COUNTIF(C92:AP92, "0")/(AR2-(COUNTIF(C92:AP92, "X")+COUNTIF(C92:AP92, "")))</f>
        <v>0</v>
      </c>
    </row>
    <row r="93" spans="1:44">
      <c r="A93" s="8" t="s">
        <v>171</v>
      </c>
      <c r="B93" s="5" t="s">
        <v>172</v>
      </c>
      <c r="AC93" s="1">
        <v>0</v>
      </c>
      <c r="AR93" s="10" t="str">
        <f>COUNTIF(C93:AP93, "0")/(AR2-(COUNTIF(C93:AP93, "X")+COUNTIF(C93:AP93, "")))</f>
        <v>0</v>
      </c>
    </row>
    <row r="94" spans="1:44">
      <c r="A94" s="4"/>
      <c r="B94" s="6" t="s">
        <v>173</v>
      </c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R94" s="11"/>
    </row>
    <row r="95" spans="1:44">
      <c r="A95" s="8" t="s">
        <v>174</v>
      </c>
      <c r="B95" s="5" t="s">
        <v>175</v>
      </c>
      <c r="K95" s="1">
        <v>0</v>
      </c>
      <c r="AR95" s="10" t="str">
        <f>COUNTIF(C95:AP95, "0")/(AR2-(COUNTIF(C95:AP95, "X")+COUNTIF(C95:AP95, "")))</f>
        <v>0</v>
      </c>
    </row>
    <row r="96" spans="1:44">
      <c r="A96" s="4"/>
      <c r="B96" s="6" t="s">
        <v>176</v>
      </c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R96" s="11"/>
    </row>
    <row r="97" spans="1:44">
      <c r="A97" s="8" t="s">
        <v>177</v>
      </c>
      <c r="B97" s="5" t="s">
        <v>178</v>
      </c>
      <c r="Q97" s="1">
        <v>0</v>
      </c>
      <c r="AR97" s="10" t="str">
        <f>COUNTIF(C97:AP97, "0")/(AR2-(COUNTIF(C97:AP97, "X")+COUNTIF(C97:AP97, "")))</f>
        <v>0</v>
      </c>
    </row>
    <row r="98" spans="1:44">
      <c r="A98" s="4"/>
      <c r="B98" s="6" t="s">
        <v>179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R98" s="11"/>
    </row>
    <row r="99" spans="1:44">
      <c r="A99" s="8" t="s">
        <v>180</v>
      </c>
      <c r="B99" s="5" t="s">
        <v>181</v>
      </c>
      <c r="Q99" s="1">
        <v>0</v>
      </c>
      <c r="R99" s="1">
        <v>0</v>
      </c>
      <c r="AR99" s="10" t="str">
        <f>COUNTIF(C99:AP99, "0")/(AR2-(COUNTIF(C99:AP99, "X")+COUNTIF(C99:AP99, "")))</f>
        <v>0</v>
      </c>
    </row>
    <row r="100" spans="1:44">
      <c r="A100" s="8" t="s">
        <v>182</v>
      </c>
      <c r="B100" s="5" t="s">
        <v>183</v>
      </c>
      <c r="AN100" s="1">
        <v>0</v>
      </c>
      <c r="AR100" s="10" t="str">
        <f>COUNTIF(C100:AP100, "0")/(AR2-(COUNTIF(C100:AP100, "X")+COUNTIF(C100:AP100, "")))</f>
        <v>0</v>
      </c>
    </row>
    <row r="101" spans="1:44">
      <c r="A101" s="4"/>
      <c r="B101" s="6" t="s">
        <v>184</v>
      </c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R101" s="11"/>
    </row>
    <row r="102" spans="1:44">
      <c r="A102" s="8" t="s">
        <v>185</v>
      </c>
      <c r="B102" s="5" t="s">
        <v>186</v>
      </c>
      <c r="S102" s="1">
        <v>0</v>
      </c>
      <c r="U102" s="1">
        <v>0</v>
      </c>
      <c r="AR102" s="10" t="str">
        <f>COUNTIF(C102:AP102, "0")/(AR2-(COUNTIF(C102:AP102, "X")+COUNTIF(C102:AP102, "")))</f>
        <v>0</v>
      </c>
    </row>
    <row r="103" spans="1:44">
      <c r="A103" s="8" t="s">
        <v>187</v>
      </c>
      <c r="B103" s="5" t="s">
        <v>188</v>
      </c>
      <c r="AD103" s="1">
        <v>0</v>
      </c>
      <c r="AR103" s="10" t="str">
        <f>COUNTIF(C103:AP103, "0")/(AR2-(COUNTIF(C103:AP103, "X")+COUNTIF(C103:AP103, "")))</f>
        <v>0</v>
      </c>
    </row>
    <row r="104" spans="1:44">
      <c r="A104" s="8" t="s">
        <v>189</v>
      </c>
      <c r="B104" s="5" t="s">
        <v>190</v>
      </c>
      <c r="AF104" s="1">
        <v>0</v>
      </c>
      <c r="AR104" s="10" t="str">
        <f>COUNTIF(C104:AP104, "0")/(AR2-(COUNTIF(C104:AP104, "X")+COUNTIF(C104:AP104, "")))</f>
        <v>0</v>
      </c>
    </row>
    <row r="105" spans="1:44">
      <c r="A105" s="4"/>
      <c r="B105" s="6" t="s">
        <v>191</v>
      </c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R105" s="11"/>
    </row>
    <row r="106" spans="1:44">
      <c r="A106" s="8" t="s">
        <v>192</v>
      </c>
      <c r="B106" s="5" t="s">
        <v>193</v>
      </c>
      <c r="AE106" s="1">
        <v>0</v>
      </c>
      <c r="AJ106" s="1">
        <v>0</v>
      </c>
      <c r="AR106" s="10" t="str">
        <f>COUNTIF(C106:AP106, "0")/(AR2-(COUNTIF(C106:AP106, "X")+COUNTIF(C106:AP106, "")))</f>
        <v>0</v>
      </c>
    </row>
    <row r="107" spans="1:44">
      <c r="A107" s="4"/>
      <c r="B107" s="6" t="s">
        <v>194</v>
      </c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R107" s="11"/>
    </row>
    <row r="108" spans="1:44">
      <c r="A108" s="8" t="s">
        <v>195</v>
      </c>
      <c r="B108" s="5" t="s">
        <v>196</v>
      </c>
      <c r="AK108" s="1">
        <v>0</v>
      </c>
      <c r="AM108" s="1">
        <v>0</v>
      </c>
      <c r="AR108" s="10" t="str">
        <f>COUNTIF(C108:AP108, "0")/(AR2-(COUNTIF(C108:AP108, "X")+COUNTIF(C108:AP108, "")))</f>
        <v>0</v>
      </c>
    </row>
    <row r="109" spans="1:44">
      <c r="A109" s="4"/>
      <c r="B109" s="6" t="s">
        <v>197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R109" s="11"/>
    </row>
    <row r="110" spans="1:44">
      <c r="A110" s="8" t="s">
        <v>198</v>
      </c>
      <c r="B110" s="5" t="s">
        <v>199</v>
      </c>
      <c r="AP110" s="1">
        <v>0</v>
      </c>
      <c r="AR110" s="10" t="str">
        <f>COUNTIF(C110:AP110, "0")/(AR2-(COUNTIF(C110:AP110, "X")+COUNTIF(C110:AP110, "")))</f>
        <v>0</v>
      </c>
    </row>
    <row r="111" spans="1:44">
      <c r="AR111" s="11"/>
    </row>
    <row r="112" spans="1:44">
      <c r="B112" s="9" t="s">
        <v>404</v>
      </c>
      <c r="C112" s="12" t="str">
        <f>COUNTIF(C4:C110, "B")</f>
        <v>0</v>
      </c>
      <c r="D112" s="12" t="str">
        <f>COUNTIF(D4:D110, "B")</f>
        <v>0</v>
      </c>
      <c r="E112" s="12" t="str">
        <f>COUNTIF(E4:E110, "B")</f>
        <v>0</v>
      </c>
      <c r="F112" s="12" t="str">
        <f>COUNTIF(F4:F110, "B")</f>
        <v>0</v>
      </c>
      <c r="G112" s="12" t="str">
        <f>COUNTIF(G4:G110, "B")</f>
        <v>0</v>
      </c>
      <c r="H112" s="12" t="str">
        <f>COUNTIF(H4:H110, "B")</f>
        <v>0</v>
      </c>
      <c r="I112" s="12" t="str">
        <f>COUNTIF(I4:I110, "B")</f>
        <v>0</v>
      </c>
      <c r="J112" s="12" t="str">
        <f>COUNTIF(J4:J110, "B")</f>
        <v>0</v>
      </c>
      <c r="K112" s="12" t="str">
        <f>COUNTIF(K4:K110, "B")</f>
        <v>0</v>
      </c>
      <c r="L112" s="12" t="str">
        <f>COUNTIF(L4:L110, "B")</f>
        <v>0</v>
      </c>
      <c r="M112" s="12" t="str">
        <f>COUNTIF(M4:M110, "B")</f>
        <v>0</v>
      </c>
      <c r="N112" s="12" t="str">
        <f>COUNTIF(N4:N110, "B")</f>
        <v>0</v>
      </c>
      <c r="O112" s="12" t="str">
        <f>COUNTIF(O4:O110, "B")</f>
        <v>0</v>
      </c>
      <c r="P112" s="12" t="str">
        <f>COUNTIF(P4:P110, "B")</f>
        <v>0</v>
      </c>
      <c r="Q112" s="12" t="str">
        <f>COUNTIF(Q4:Q110, "B")</f>
        <v>0</v>
      </c>
      <c r="R112" s="12" t="str">
        <f>COUNTIF(R4:R110, "B")</f>
        <v>0</v>
      </c>
      <c r="S112" s="12" t="str">
        <f>COUNTIF(S4:S110, "B")</f>
        <v>0</v>
      </c>
      <c r="T112" s="12" t="str">
        <f>COUNTIF(T4:T110, "B")</f>
        <v>0</v>
      </c>
      <c r="U112" s="12" t="str">
        <f>COUNTIF(U4:U110, "B")</f>
        <v>0</v>
      </c>
      <c r="V112" s="12" t="str">
        <f>COUNTIF(V4:V110, "B")</f>
        <v>0</v>
      </c>
      <c r="W112" s="12" t="str">
        <f>COUNTIF(W4:W110, "B")</f>
        <v>0</v>
      </c>
      <c r="X112" s="12" t="str">
        <f>COUNTIF(X4:X110, "B")</f>
        <v>0</v>
      </c>
      <c r="Y112" s="12" t="str">
        <f>COUNTIF(Y4:Y110, "B")</f>
        <v>0</v>
      </c>
      <c r="Z112" s="12" t="str">
        <f>COUNTIF(Z4:Z110, "B")</f>
        <v>0</v>
      </c>
      <c r="AA112" s="12" t="str">
        <f>COUNTIF(AA4:AA110, "B")</f>
        <v>0</v>
      </c>
      <c r="AB112" s="12" t="str">
        <f>COUNTIF(AB4:AB110, "B")</f>
        <v>0</v>
      </c>
      <c r="AC112" s="12" t="str">
        <f>COUNTIF(AC4:AC110, "B")</f>
        <v>0</v>
      </c>
      <c r="AD112" s="12" t="str">
        <f>COUNTIF(AD4:AD110, "B")</f>
        <v>0</v>
      </c>
      <c r="AE112" s="12" t="str">
        <f>COUNTIF(AE4:AE110, "B")</f>
        <v>0</v>
      </c>
      <c r="AF112" s="12" t="str">
        <f>COUNTIF(AF4:AF110, "B")</f>
        <v>0</v>
      </c>
      <c r="AG112" s="12" t="str">
        <f>COUNTIF(AG4:AG110, "B")</f>
        <v>0</v>
      </c>
      <c r="AH112" s="12" t="str">
        <f>COUNTIF(AH4:AH110, "B")</f>
        <v>0</v>
      </c>
      <c r="AI112" s="12" t="str">
        <f>COUNTIF(AI4:AI110, "B")</f>
        <v>0</v>
      </c>
      <c r="AJ112" s="12" t="str">
        <f>COUNTIF(AJ4:AJ110, "B")</f>
        <v>0</v>
      </c>
      <c r="AK112" s="12" t="str">
        <f>COUNTIF(AK4:AK110, "B")</f>
        <v>0</v>
      </c>
      <c r="AL112" s="12" t="str">
        <f>COUNTIF(AL4:AL110, "B")</f>
        <v>0</v>
      </c>
      <c r="AM112" s="12" t="str">
        <f>COUNTIF(AM4:AM110, "B")</f>
        <v>0</v>
      </c>
      <c r="AN112" s="12" t="str">
        <f>COUNTIF(AN4:AN110, "B")</f>
        <v>0</v>
      </c>
      <c r="AO112" s="12" t="str">
        <f>COUNTIF(AO4:AO110, "B")</f>
        <v>0</v>
      </c>
      <c r="AP112" s="12" t="str">
        <f>COUNTIF(AP4:AP110, "B")</f>
        <v>0</v>
      </c>
      <c r="AQ112" s="12"/>
      <c r="AR112" s="11"/>
    </row>
    <row r="113" spans="1:44">
      <c r="B113" s="9" t="s">
        <v>405</v>
      </c>
      <c r="C113" s="11" t="str">
        <f>COUNTIF(C4:C110, "B")/(COUNTA(C4:C110)-COUNTIF(C4:C110, "C"))</f>
        <v>0</v>
      </c>
      <c r="D113" s="11" t="str">
        <f>COUNTIF(D4:D110, "B")/(COUNTA(D4:D110)-COUNTIF(D4:D110, "C"))</f>
        <v>0</v>
      </c>
      <c r="E113" s="11" t="str">
        <f>COUNTIF(E4:E110, "B")/(COUNTA(E4:E110)-COUNTIF(E4:E110, "C"))</f>
        <v>0</v>
      </c>
      <c r="F113" s="11" t="str">
        <f>COUNTIF(F4:F110, "B")/(COUNTA(F4:F110)-COUNTIF(F4:F110, "C"))</f>
        <v>0</v>
      </c>
      <c r="G113" s="11" t="str">
        <f>COUNTIF(G4:G110, "B")/(COUNTA(G4:G110)-COUNTIF(G4:G110, "C"))</f>
        <v>0</v>
      </c>
      <c r="H113" s="11" t="str">
        <f>COUNTIF(H4:H110, "B")/(COUNTA(H4:H110)-COUNTIF(H4:H110, "C"))</f>
        <v>0</v>
      </c>
      <c r="I113" s="11" t="str">
        <f>COUNTIF(I4:I110, "B")/(COUNTA(I4:I110)-COUNTIF(I4:I110, "C"))</f>
        <v>0</v>
      </c>
      <c r="J113" s="11" t="str">
        <f>COUNTIF(J4:J110, "B")/(COUNTA(J4:J110)-COUNTIF(J4:J110, "C"))</f>
        <v>0</v>
      </c>
      <c r="K113" s="11" t="str">
        <f>COUNTIF(K4:K110, "B")/(COUNTA(K4:K110)-COUNTIF(K4:K110, "C"))</f>
        <v>0</v>
      </c>
      <c r="L113" s="11" t="str">
        <f>COUNTIF(L4:L110, "B")/(COUNTA(L4:L110)-COUNTIF(L4:L110, "C"))</f>
        <v>0</v>
      </c>
      <c r="M113" s="11" t="str">
        <f>COUNTIF(M4:M110, "B")/(COUNTA(M4:M110)-COUNTIF(M4:M110, "C"))</f>
        <v>0</v>
      </c>
      <c r="N113" s="11" t="str">
        <f>COUNTIF(N4:N110, "B")/(COUNTA(N4:N110)-COUNTIF(N4:N110, "C"))</f>
        <v>0</v>
      </c>
      <c r="O113" s="11" t="str">
        <f>COUNTIF(O4:O110, "B")/(COUNTA(O4:O110)-COUNTIF(O4:O110, "C"))</f>
        <v>0</v>
      </c>
      <c r="P113" s="11" t="str">
        <f>COUNTIF(P4:P110, "B")/(COUNTA(P4:P110)-COUNTIF(P4:P110, "C"))</f>
        <v>0</v>
      </c>
      <c r="Q113" s="11" t="str">
        <f>COUNTIF(Q4:Q110, "B")/(COUNTA(Q4:Q110)-COUNTIF(Q4:Q110, "C"))</f>
        <v>0</v>
      </c>
      <c r="R113" s="11" t="str">
        <f>COUNTIF(R4:R110, "B")/(COUNTA(R4:R110)-COUNTIF(R4:R110, "C"))</f>
        <v>0</v>
      </c>
      <c r="S113" s="11" t="str">
        <f>COUNTIF(S4:S110, "B")/(COUNTA(S4:S110)-COUNTIF(S4:S110, "C"))</f>
        <v>0</v>
      </c>
      <c r="T113" s="11" t="str">
        <f>COUNTIF(T4:T110, "B")/(COUNTA(T4:T110)-COUNTIF(T4:T110, "C"))</f>
        <v>0</v>
      </c>
      <c r="U113" s="11" t="str">
        <f>COUNTIF(U4:U110, "B")/(COUNTA(U4:U110)-COUNTIF(U4:U110, "C"))</f>
        <v>0</v>
      </c>
      <c r="V113" s="11" t="str">
        <f>COUNTIF(V4:V110, "B")/(COUNTA(V4:V110)-COUNTIF(V4:V110, "C"))</f>
        <v>0</v>
      </c>
      <c r="W113" s="11" t="str">
        <f>COUNTIF(W4:W110, "B")/(COUNTA(W4:W110)-COUNTIF(W4:W110, "C"))</f>
        <v>0</v>
      </c>
      <c r="X113" s="11" t="str">
        <f>COUNTIF(X4:X110, "B")/(COUNTA(X4:X110)-COUNTIF(X4:X110, "C"))</f>
        <v>0</v>
      </c>
      <c r="Y113" s="11" t="str">
        <f>COUNTIF(Y4:Y110, "B")/(COUNTA(Y4:Y110)-COUNTIF(Y4:Y110, "C"))</f>
        <v>0</v>
      </c>
      <c r="Z113" s="11" t="str">
        <f>COUNTIF(Z4:Z110, "B")/(COUNTA(Z4:Z110)-COUNTIF(Z4:Z110, "C"))</f>
        <v>0</v>
      </c>
      <c r="AA113" s="11" t="str">
        <f>COUNTIF(AA4:AA110, "B")/(COUNTA(AA4:AA110)-COUNTIF(AA4:AA110, "C"))</f>
        <v>0</v>
      </c>
      <c r="AB113" s="11" t="str">
        <f>COUNTIF(AB4:AB110, "B")/(COUNTA(AB4:AB110)-COUNTIF(AB4:AB110, "C"))</f>
        <v>0</v>
      </c>
      <c r="AC113" s="11" t="str">
        <f>COUNTIF(AC4:AC110, "B")/(COUNTA(AC4:AC110)-COUNTIF(AC4:AC110, "C"))</f>
        <v>0</v>
      </c>
      <c r="AD113" s="11" t="str">
        <f>COUNTIF(AD4:AD110, "B")/(COUNTA(AD4:AD110)-COUNTIF(AD4:AD110, "C"))</f>
        <v>0</v>
      </c>
      <c r="AE113" s="11" t="str">
        <f>COUNTIF(AE4:AE110, "B")/(COUNTA(AE4:AE110)-COUNTIF(AE4:AE110, "C"))</f>
        <v>0</v>
      </c>
      <c r="AF113" s="11" t="str">
        <f>COUNTIF(AF4:AF110, "B")/(COUNTA(AF4:AF110)-COUNTIF(AF4:AF110, "C"))</f>
        <v>0</v>
      </c>
      <c r="AG113" s="11" t="str">
        <f>COUNTIF(AG4:AG110, "B")/(COUNTA(AG4:AG110)-COUNTIF(AG4:AG110, "C"))</f>
        <v>0</v>
      </c>
      <c r="AH113" s="11" t="str">
        <f>COUNTIF(AH4:AH110, "B")/(COUNTA(AH4:AH110)-COUNTIF(AH4:AH110, "C"))</f>
        <v>0</v>
      </c>
      <c r="AI113" s="11" t="str">
        <f>COUNTIF(AI4:AI110, "B")/(COUNTA(AI4:AI110)-COUNTIF(AI4:AI110, "C"))</f>
        <v>0</v>
      </c>
      <c r="AJ113" s="11" t="str">
        <f>COUNTIF(AJ4:AJ110, "B")/(COUNTA(AJ4:AJ110)-COUNTIF(AJ4:AJ110, "C"))</f>
        <v>0</v>
      </c>
      <c r="AK113" s="11" t="str">
        <f>COUNTIF(AK4:AK110, "B")/(COUNTA(AK4:AK110)-COUNTIF(AK4:AK110, "C"))</f>
        <v>0</v>
      </c>
      <c r="AL113" s="11" t="str">
        <f>COUNTIF(AL4:AL110, "B")/(COUNTA(AL4:AL110)-COUNTIF(AL4:AL110, "C"))</f>
        <v>0</v>
      </c>
      <c r="AM113" s="11" t="str">
        <f>COUNTIF(AM4:AM110, "B")/(COUNTA(AM4:AM110)-COUNTIF(AM4:AM110, "C"))</f>
        <v>0</v>
      </c>
      <c r="AN113" s="11" t="str">
        <f>COUNTIF(AN4:AN110, "B")/(COUNTA(AN4:AN110)-COUNTIF(AN4:AN110, "C"))</f>
        <v>0</v>
      </c>
      <c r="AO113" s="11" t="str">
        <f>COUNTIF(AO4:AO110, "B")/(COUNTA(AO4:AO110)-COUNTIF(AO4:AO110, "C"))</f>
        <v>0</v>
      </c>
      <c r="AP113" s="11" t="str">
        <f>COUNTIF(AP4:AP110, "B")/(COUNTA(AP4:AP110)-COUNTIF(AP4:AP110, "C"))</f>
        <v>0</v>
      </c>
      <c r="AQ113" s="11"/>
      <c r="AR11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4"/>
  <sheetViews>
    <sheetView tabSelected="0" workbookViewId="0" showGridLines="true" showRowColHeaders="1">
      <selection activeCell="C13" sqref="C13"/>
    </sheetView>
  </sheetViews>
  <sheetFormatPr defaultRowHeight="14.4" outlineLevelRow="0" outlineLevelCol="0"/>
  <cols>
    <col min="1" max="1" width="19.899902" bestFit="true" customWidth="true" style="0"/>
    <col min="2" max="2" width="30.373535" bestFit="true" customWidth="true" style="0"/>
  </cols>
  <sheetData>
    <row r="1" spans="1:6">
      <c r="A1" s="2" t="s">
        <v>200</v>
      </c>
      <c r="B1" s="2" t="s">
        <v>200</v>
      </c>
      <c r="C1" s="3">
        <v>232</v>
      </c>
      <c r="D1" s="3">
        <v>103</v>
      </c>
      <c r="F1" s="2" t="s">
        <v>401</v>
      </c>
    </row>
    <row r="2" spans="1:6">
      <c r="A2" s="2" t="s">
        <v>402</v>
      </c>
      <c r="B2" s="2" t="s">
        <v>3</v>
      </c>
      <c r="C2" s="2">
        <v>1</v>
      </c>
      <c r="D2" s="2">
        <v>1</v>
      </c>
      <c r="F2" s="2" t="str">
        <f>SUM(C2:D2)</f>
        <v>0</v>
      </c>
    </row>
    <row r="3" spans="1:6">
      <c r="A3" s="4"/>
      <c r="B3" s="6" t="s">
        <v>60</v>
      </c>
      <c r="C3" s="7"/>
      <c r="D3" s="7"/>
      <c r="F3" s="2" t="s">
        <v>403</v>
      </c>
    </row>
    <row r="4" spans="1:6">
      <c r="A4" s="8" t="s">
        <v>202</v>
      </c>
      <c r="B4" s="5" t="s">
        <v>80</v>
      </c>
      <c r="C4" s="1">
        <v>0</v>
      </c>
      <c r="F4" s="10" t="str">
        <f>COUNTIF(C4:D4, "0")/(F2-(COUNTIF(C4:D4, "X")+COUNTIF(C4:D4, "")))</f>
        <v>0</v>
      </c>
    </row>
    <row r="5" spans="1:6">
      <c r="A5" s="8" t="s">
        <v>203</v>
      </c>
      <c r="B5" s="5" t="s">
        <v>64</v>
      </c>
      <c r="D5" s="1">
        <v>0</v>
      </c>
      <c r="F5" s="10" t="str">
        <f>COUNTIF(C5:D5, "0")/(F2-(COUNTIF(C5:D5, "X")+COUNTIF(C5:D5, "")))</f>
        <v>0</v>
      </c>
    </row>
    <row r="6" spans="1:6">
      <c r="A6" s="4"/>
      <c r="B6" s="6" t="s">
        <v>179</v>
      </c>
      <c r="C6" s="7"/>
      <c r="D6" s="7"/>
      <c r="F6" s="11"/>
    </row>
    <row r="7" spans="1:6">
      <c r="A7" s="8" t="s">
        <v>204</v>
      </c>
      <c r="B7" s="5" t="s">
        <v>205</v>
      </c>
      <c r="C7" s="1">
        <v>0</v>
      </c>
      <c r="F7" s="10" t="str">
        <f>COUNTIF(C7:D7, "0")/(F2-(COUNTIF(C7:D7, "X")+COUNTIF(C7:D7, "")))</f>
        <v>0</v>
      </c>
    </row>
    <row r="8" spans="1:6">
      <c r="A8" s="4"/>
      <c r="B8" s="6" t="s">
        <v>162</v>
      </c>
      <c r="C8" s="7"/>
      <c r="D8" s="7"/>
      <c r="F8" s="11"/>
    </row>
    <row r="9" spans="1:6">
      <c r="A9" s="8" t="s">
        <v>206</v>
      </c>
      <c r="B9" s="5" t="s">
        <v>170</v>
      </c>
      <c r="D9" s="1">
        <v>0</v>
      </c>
      <c r="F9" s="10" t="str">
        <f>COUNTIF(C9:D9, "0")/(F2-(COUNTIF(C9:D9, "X")+COUNTIF(C9:D9, "")))</f>
        <v>0</v>
      </c>
    </row>
    <row r="10" spans="1:6">
      <c r="A10" s="4"/>
      <c r="B10" s="6" t="s">
        <v>38</v>
      </c>
      <c r="C10" s="7"/>
      <c r="D10" s="7"/>
      <c r="F10" s="11"/>
    </row>
    <row r="11" spans="1:6">
      <c r="A11" s="8" t="s">
        <v>207</v>
      </c>
      <c r="B11" s="5" t="s">
        <v>40</v>
      </c>
      <c r="D11" s="1">
        <v>0</v>
      </c>
      <c r="F11" s="10" t="str">
        <f>COUNTIF(C11:D11, "0")/(F2-(COUNTIF(C11:D11, "X")+COUNTIF(C11:D11, "")))</f>
        <v>0</v>
      </c>
    </row>
    <row r="12" spans="1:6">
      <c r="F12" s="11"/>
    </row>
    <row r="13" spans="1:6">
      <c r="B13" s="9" t="s">
        <v>404</v>
      </c>
      <c r="C13" s="12" t="str">
        <f>COUNTIF(C4:C11, "B")</f>
        <v>0</v>
      </c>
      <c r="D13" s="12" t="str">
        <f>COUNTIF(D4:D11, "B")</f>
        <v>0</v>
      </c>
      <c r="E13" s="12"/>
      <c r="F13" s="11"/>
    </row>
    <row r="14" spans="1:6">
      <c r="B14" s="9" t="s">
        <v>405</v>
      </c>
      <c r="C14" s="11" t="str">
        <f>COUNTIF(C4:C11, "B")/(COUNTA(C4:C11)-COUNTIF(C4:C11, "C"))</f>
        <v>0</v>
      </c>
      <c r="D14" s="11" t="str">
        <f>COUNTIF(D4:D11, "B")/(COUNTA(D4:D11)-COUNTIF(D4:D11, "C"))</f>
        <v>0</v>
      </c>
      <c r="E14" s="11"/>
      <c r="F1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09"/>
  <sheetViews>
    <sheetView tabSelected="0" workbookViewId="0" showGridLines="true" showRowColHeaders="1">
      <selection activeCell="C108" sqref="C108"/>
    </sheetView>
  </sheetViews>
  <sheetFormatPr defaultRowHeight="14.4" outlineLevelRow="0" outlineLevelCol="0"/>
  <cols>
    <col min="1" max="1" width="19.899902" bestFit="true" customWidth="true" style="0"/>
    <col min="2" max="2" width="51.713562" bestFit="true" customWidth="true" style="0"/>
  </cols>
  <sheetData>
    <row r="1" spans="1:27">
      <c r="A1" s="2" t="s">
        <v>208</v>
      </c>
      <c r="B1" s="2" t="s">
        <v>208</v>
      </c>
      <c r="C1" s="3">
        <v>3557</v>
      </c>
      <c r="D1" s="3">
        <v>3466</v>
      </c>
      <c r="E1" s="3">
        <v>3216</v>
      </c>
      <c r="F1" s="3">
        <v>3374</v>
      </c>
      <c r="G1" s="3">
        <v>3622</v>
      </c>
      <c r="H1" s="3">
        <v>3504</v>
      </c>
      <c r="I1" s="3">
        <v>3682</v>
      </c>
      <c r="J1" s="3">
        <v>3231</v>
      </c>
      <c r="K1" s="3">
        <v>3473</v>
      </c>
      <c r="L1" s="3">
        <v>3694</v>
      </c>
      <c r="M1" s="3">
        <v>3528</v>
      </c>
      <c r="N1" s="3">
        <v>3202</v>
      </c>
      <c r="O1" s="3">
        <v>3227</v>
      </c>
      <c r="P1" s="3">
        <v>3247</v>
      </c>
      <c r="Q1" s="3">
        <v>3424</v>
      </c>
      <c r="R1" s="3">
        <v>3511</v>
      </c>
      <c r="S1" s="3">
        <v>3510</v>
      </c>
      <c r="T1" s="3">
        <v>3698</v>
      </c>
      <c r="U1" s="3">
        <v>3418</v>
      </c>
      <c r="V1" s="3">
        <v>3678</v>
      </c>
      <c r="W1" s="3">
        <v>3263</v>
      </c>
      <c r="X1" s="3">
        <v>3224</v>
      </c>
      <c r="Y1" s="3">
        <v>3232</v>
      </c>
      <c r="AA1" s="2" t="s">
        <v>401</v>
      </c>
    </row>
    <row r="2" spans="1:27">
      <c r="A2" s="2" t="s">
        <v>402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AA2" s="2" t="str">
        <f>SUM(C2:Y2)</f>
        <v>0</v>
      </c>
    </row>
    <row r="3" spans="1:27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AA3" s="2" t="s">
        <v>403</v>
      </c>
    </row>
    <row r="4" spans="1:27">
      <c r="A4" s="8" t="s">
        <v>210</v>
      </c>
      <c r="B4" s="5" t="s">
        <v>6</v>
      </c>
      <c r="C4" s="1">
        <v>0</v>
      </c>
      <c r="AA4" s="10" t="str">
        <f>COUNTIF(C4:Y4, "0")/(AA2-(COUNTIF(C4:Y4, "X")+COUNTIF(C4:Y4, "")))</f>
        <v>0</v>
      </c>
    </row>
    <row r="5" spans="1:27">
      <c r="A5" s="8" t="s">
        <v>211</v>
      </c>
      <c r="B5" s="5" t="s">
        <v>8</v>
      </c>
      <c r="D5" s="1">
        <v>0</v>
      </c>
      <c r="AA5" s="10" t="str">
        <f>COUNTIF(C5:Y5, "0")/(AA2-(COUNTIF(C5:Y5, "X")+COUNTIF(C5:Y5, "")))</f>
        <v>0</v>
      </c>
    </row>
    <row r="6" spans="1:27">
      <c r="A6" s="8" t="s">
        <v>212</v>
      </c>
      <c r="B6" s="5" t="s">
        <v>14</v>
      </c>
      <c r="E6" s="1">
        <v>0</v>
      </c>
      <c r="F6" s="1">
        <v>0</v>
      </c>
      <c r="AA6" s="10" t="str">
        <f>COUNTIF(C6:Y6, "0")/(AA2-(COUNTIF(C6:Y6, "X")+COUNTIF(C6:Y6, "")))</f>
        <v>0</v>
      </c>
    </row>
    <row r="7" spans="1:27">
      <c r="A7" s="8" t="s">
        <v>213</v>
      </c>
      <c r="B7" s="5" t="s">
        <v>214</v>
      </c>
      <c r="E7" s="1">
        <v>0</v>
      </c>
      <c r="AA7" s="10" t="str">
        <f>COUNTIF(C7:Y7, "0")/(AA2-(COUNTIF(C7:Y7, "X")+COUNTIF(C7:Y7, "")))</f>
        <v>0</v>
      </c>
    </row>
    <row r="8" spans="1:27">
      <c r="A8" s="8" t="s">
        <v>215</v>
      </c>
      <c r="B8" s="5" t="s">
        <v>12</v>
      </c>
      <c r="G8" s="1">
        <v>0</v>
      </c>
      <c r="AA8" s="10" t="str">
        <f>COUNTIF(C8:Y8, "0")/(AA2-(COUNTIF(C8:Y8, "X")+COUNTIF(C8:Y8, "")))</f>
        <v>0</v>
      </c>
    </row>
    <row r="9" spans="1:27">
      <c r="A9" s="8" t="s">
        <v>216</v>
      </c>
      <c r="B9" s="5" t="s">
        <v>217</v>
      </c>
      <c r="H9" s="1">
        <v>0</v>
      </c>
      <c r="AA9" s="10" t="str">
        <f>COUNTIF(C9:Y9, "0")/(AA2-(COUNTIF(C9:Y9, "X")+COUNTIF(C9:Y9, "")))</f>
        <v>0</v>
      </c>
    </row>
    <row r="10" spans="1:27">
      <c r="A10" s="8" t="s">
        <v>218</v>
      </c>
      <c r="B10" s="5" t="s">
        <v>219</v>
      </c>
      <c r="I10" s="1">
        <v>0</v>
      </c>
      <c r="AA10" s="10" t="str">
        <f>COUNTIF(C10:Y10, "0")/(AA2-(COUNTIF(C10:Y10, "X")+COUNTIF(C10:Y10, "")))</f>
        <v>0</v>
      </c>
    </row>
    <row r="11" spans="1:27">
      <c r="A11" s="4"/>
      <c r="B11" s="6" t="s">
        <v>17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AA11" s="11"/>
    </row>
    <row r="12" spans="1:27">
      <c r="A12" s="8" t="s">
        <v>220</v>
      </c>
      <c r="B12" s="5" t="s">
        <v>27</v>
      </c>
      <c r="C12" s="1">
        <v>0</v>
      </c>
      <c r="E12" s="1">
        <v>0</v>
      </c>
      <c r="K12" s="1">
        <v>0</v>
      </c>
      <c r="L12" s="1">
        <v>0</v>
      </c>
      <c r="AA12" s="10" t="str">
        <f>COUNTIF(C12:Y12, "0")/(AA2-(COUNTIF(C12:Y12, "X")+COUNTIF(C12:Y12, "")))</f>
        <v>0</v>
      </c>
    </row>
    <row r="13" spans="1:27">
      <c r="A13" s="8" t="s">
        <v>221</v>
      </c>
      <c r="B13" s="5" t="s">
        <v>35</v>
      </c>
      <c r="C13" s="1">
        <v>0</v>
      </c>
      <c r="AA13" s="10" t="str">
        <f>COUNTIF(C13:Y13, "0")/(AA2-(COUNTIF(C13:Y13, "X")+COUNTIF(C13:Y13, "")))</f>
        <v>0</v>
      </c>
    </row>
    <row r="14" spans="1:27">
      <c r="A14" s="8" t="s">
        <v>222</v>
      </c>
      <c r="B14" s="5" t="s">
        <v>19</v>
      </c>
      <c r="D14" s="1">
        <v>0</v>
      </c>
      <c r="E14" s="1">
        <v>0</v>
      </c>
      <c r="I14" s="1">
        <v>0</v>
      </c>
      <c r="M14" s="1">
        <v>0</v>
      </c>
      <c r="AA14" s="10" t="str">
        <f>COUNTIF(C14:Y14, "0")/(AA2-(COUNTIF(C14:Y14, "X")+COUNTIF(C14:Y14, "")))</f>
        <v>0</v>
      </c>
    </row>
    <row r="15" spans="1:27">
      <c r="A15" s="8" t="s">
        <v>223</v>
      </c>
      <c r="B15" s="5" t="s">
        <v>25</v>
      </c>
      <c r="E15" s="1">
        <v>0</v>
      </c>
      <c r="H15" s="1">
        <v>0</v>
      </c>
      <c r="AA15" s="10" t="str">
        <f>COUNTIF(C15:Y15, "0")/(AA2-(COUNTIF(C15:Y15, "X")+COUNTIF(C15:Y15, "")))</f>
        <v>0</v>
      </c>
    </row>
    <row r="16" spans="1:27">
      <c r="A16" s="8" t="s">
        <v>224</v>
      </c>
      <c r="B16" s="5" t="s">
        <v>225</v>
      </c>
      <c r="I16" s="1">
        <v>0</v>
      </c>
      <c r="J16" s="1">
        <v>0</v>
      </c>
      <c r="AA16" s="10" t="str">
        <f>COUNTIF(C16:Y16, "0")/(AA2-(COUNTIF(C16:Y16, "X")+COUNTIF(C16:Y16, "")))</f>
        <v>0</v>
      </c>
    </row>
    <row r="17" spans="1:27">
      <c r="A17" s="8" t="s">
        <v>226</v>
      </c>
      <c r="B17" s="5" t="s">
        <v>29</v>
      </c>
      <c r="I17" s="1">
        <v>0</v>
      </c>
      <c r="M17" s="1">
        <v>0</v>
      </c>
      <c r="AA17" s="10" t="str">
        <f>COUNTIF(C17:Y17, "0")/(AA2-(COUNTIF(C17:Y17, "X")+COUNTIF(C17:Y17, "")))</f>
        <v>0</v>
      </c>
    </row>
    <row r="18" spans="1:27">
      <c r="A18" s="8" t="s">
        <v>227</v>
      </c>
      <c r="B18" s="5" t="s">
        <v>228</v>
      </c>
      <c r="N18" s="1">
        <v>0</v>
      </c>
      <c r="AA18" s="10" t="str">
        <f>COUNTIF(C18:Y18, "0")/(AA2-(COUNTIF(C18:Y18, "X")+COUNTIF(C18:Y18, "")))</f>
        <v>0</v>
      </c>
    </row>
    <row r="19" spans="1:27">
      <c r="A19" s="8" t="s">
        <v>229</v>
      </c>
      <c r="B19" s="5" t="s">
        <v>230</v>
      </c>
      <c r="N19" s="1">
        <v>0</v>
      </c>
      <c r="O19" s="1">
        <v>0</v>
      </c>
      <c r="AA19" s="10" t="str">
        <f>COUNTIF(C19:Y19, "0")/(AA2-(COUNTIF(C19:Y19, "X")+COUNTIF(C19:Y19, "")))</f>
        <v>0</v>
      </c>
    </row>
    <row r="20" spans="1:27">
      <c r="A20" s="8" t="s">
        <v>231</v>
      </c>
      <c r="B20" s="5" t="s">
        <v>31</v>
      </c>
      <c r="P20" s="1">
        <v>0</v>
      </c>
      <c r="AA20" s="10" t="str">
        <f>COUNTIF(C20:Y20, "0")/(AA2-(COUNTIF(C20:Y20, "X")+COUNTIF(C20:Y20, "")))</f>
        <v>0</v>
      </c>
    </row>
    <row r="21" spans="1:27">
      <c r="A21" s="8" t="s">
        <v>232</v>
      </c>
      <c r="B21" s="5" t="s">
        <v>233</v>
      </c>
      <c r="Q21" s="1">
        <v>0</v>
      </c>
      <c r="AA21" s="10" t="str">
        <f>COUNTIF(C21:Y21, "0")/(AA2-(COUNTIF(C21:Y21, "X")+COUNTIF(C21:Y21, "")))</f>
        <v>0</v>
      </c>
    </row>
    <row r="22" spans="1:27">
      <c r="A22" s="8" t="s">
        <v>234</v>
      </c>
      <c r="B22" s="5" t="s">
        <v>235</v>
      </c>
      <c r="R22" s="1">
        <v>0</v>
      </c>
      <c r="AA22" s="10" t="str">
        <f>COUNTIF(C22:Y22, "0")/(AA2-(COUNTIF(C22:Y22, "X")+COUNTIF(C22:Y22, "")))</f>
        <v>0</v>
      </c>
    </row>
    <row r="23" spans="1:27">
      <c r="A23" s="4"/>
      <c r="B23" s="6" t="s">
        <v>60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AA23" s="11"/>
    </row>
    <row r="24" spans="1:27">
      <c r="A24" s="8" t="s">
        <v>202</v>
      </c>
      <c r="B24" s="5" t="s">
        <v>80</v>
      </c>
      <c r="C24" s="1">
        <v>0</v>
      </c>
      <c r="E24" s="1">
        <v>0</v>
      </c>
      <c r="G24" s="1">
        <v>0</v>
      </c>
      <c r="T24" s="1">
        <v>0</v>
      </c>
      <c r="W24" s="1">
        <v>0</v>
      </c>
      <c r="AA24" s="10" t="str">
        <f>COUNTIF(C24:Y24, "0")/(AA2-(COUNTIF(C24:Y24, "X")+COUNTIF(C24:Y24, "")))</f>
        <v>0</v>
      </c>
    </row>
    <row r="25" spans="1:27">
      <c r="A25" s="8" t="s">
        <v>236</v>
      </c>
      <c r="B25" s="5" t="s">
        <v>68</v>
      </c>
      <c r="D25" s="1">
        <v>0</v>
      </c>
      <c r="AA25" s="10" t="str">
        <f>COUNTIF(C25:Y25, "0")/(AA2-(COUNTIF(C25:Y25, "X")+COUNTIF(C25:Y25, "")))</f>
        <v>0</v>
      </c>
    </row>
    <row r="26" spans="1:27">
      <c r="A26" s="8" t="s">
        <v>203</v>
      </c>
      <c r="B26" s="5" t="s">
        <v>64</v>
      </c>
      <c r="D26" s="1">
        <v>0</v>
      </c>
      <c r="E26" s="1">
        <v>0</v>
      </c>
      <c r="F26" s="1">
        <v>0</v>
      </c>
      <c r="W26" s="1">
        <v>0</v>
      </c>
      <c r="AA26" s="10" t="str">
        <f>COUNTIF(C26:Y26, "0")/(AA2-(COUNTIF(C26:Y26, "X")+COUNTIF(C26:Y26, "")))</f>
        <v>0</v>
      </c>
    </row>
    <row r="27" spans="1:27">
      <c r="A27" s="8" t="s">
        <v>237</v>
      </c>
      <c r="B27" s="5" t="s">
        <v>238</v>
      </c>
      <c r="E27" s="1">
        <v>0</v>
      </c>
      <c r="AA27" s="10" t="str">
        <f>COUNTIF(C27:Y27, "0")/(AA2-(COUNTIF(C27:Y27, "X")+COUNTIF(C27:Y27, "")))</f>
        <v>0</v>
      </c>
    </row>
    <row r="28" spans="1:27">
      <c r="A28" s="8" t="s">
        <v>239</v>
      </c>
      <c r="B28" s="5" t="s">
        <v>82</v>
      </c>
      <c r="F28" s="1">
        <v>0</v>
      </c>
      <c r="K28" s="1">
        <v>0</v>
      </c>
      <c r="M28" s="1">
        <v>0</v>
      </c>
      <c r="AA28" s="10" t="str">
        <f>COUNTIF(C28:Y28, "0")/(AA2-(COUNTIF(C28:Y28, "X")+COUNTIF(C28:Y28, "")))</f>
        <v>0</v>
      </c>
    </row>
    <row r="29" spans="1:27">
      <c r="A29" s="8" t="s">
        <v>240</v>
      </c>
      <c r="B29" s="5" t="s">
        <v>78</v>
      </c>
      <c r="F29" s="1">
        <v>0</v>
      </c>
      <c r="U29" s="1">
        <v>0</v>
      </c>
      <c r="AA29" s="10" t="str">
        <f>COUNTIF(C29:Y29, "0")/(AA2-(COUNTIF(C29:Y29, "X")+COUNTIF(C29:Y29, "")))</f>
        <v>0</v>
      </c>
    </row>
    <row r="30" spans="1:27">
      <c r="A30" s="8" t="s">
        <v>241</v>
      </c>
      <c r="B30" s="5" t="s">
        <v>66</v>
      </c>
      <c r="F30" s="1">
        <v>0</v>
      </c>
      <c r="AA30" s="10" t="str">
        <f>COUNTIF(C30:Y30, "0")/(AA2-(COUNTIF(C30:Y30, "X")+COUNTIF(C30:Y30, "")))</f>
        <v>0</v>
      </c>
    </row>
    <row r="31" spans="1:27">
      <c r="A31" s="8" t="s">
        <v>242</v>
      </c>
      <c r="B31" s="5" t="s">
        <v>243</v>
      </c>
      <c r="I31" s="1">
        <v>0</v>
      </c>
      <c r="L31" s="1">
        <v>0</v>
      </c>
      <c r="M31" s="1">
        <v>0</v>
      </c>
      <c r="R31" s="1">
        <v>0</v>
      </c>
      <c r="AA31" s="10" t="str">
        <f>COUNTIF(C31:Y31, "0")/(AA2-(COUNTIF(C31:Y31, "X")+COUNTIF(C31:Y31, "")))</f>
        <v>0</v>
      </c>
    </row>
    <row r="32" spans="1:27">
      <c r="A32" s="8" t="s">
        <v>244</v>
      </c>
      <c r="B32" s="5" t="s">
        <v>62</v>
      </c>
      <c r="M32" s="1">
        <v>0</v>
      </c>
      <c r="O32" s="1">
        <v>0</v>
      </c>
      <c r="V32" s="1">
        <v>0</v>
      </c>
      <c r="AA32" s="10" t="str">
        <f>COUNTIF(C32:Y32, "0")/(AA2-(COUNTIF(C32:Y32, "X")+COUNTIF(C32:Y32, "")))</f>
        <v>0</v>
      </c>
    </row>
    <row r="33" spans="1:27">
      <c r="A33" s="8" t="s">
        <v>245</v>
      </c>
      <c r="B33" s="5" t="s">
        <v>70</v>
      </c>
      <c r="W33" s="1">
        <v>0</v>
      </c>
      <c r="AA33" s="10" t="str">
        <f>COUNTIF(C33:Y33, "0")/(AA2-(COUNTIF(C33:Y33, "X")+COUNTIF(C33:Y33, "")))</f>
        <v>0</v>
      </c>
    </row>
    <row r="34" spans="1:27">
      <c r="A34" s="4"/>
      <c r="B34" s="6" t="s">
        <v>153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AA34" s="11"/>
    </row>
    <row r="35" spans="1:27">
      <c r="A35" s="8" t="s">
        <v>246</v>
      </c>
      <c r="B35" s="5" t="s">
        <v>155</v>
      </c>
      <c r="C35" s="1">
        <v>0</v>
      </c>
      <c r="D35" s="1">
        <v>0</v>
      </c>
      <c r="AA35" s="10" t="str">
        <f>COUNTIF(C35:Y35, "0")/(AA2-(COUNTIF(C35:Y35, "X")+COUNTIF(C35:Y35, "")))</f>
        <v>0</v>
      </c>
    </row>
    <row r="36" spans="1:27">
      <c r="A36" s="8" t="s">
        <v>247</v>
      </c>
      <c r="B36" s="5" t="s">
        <v>157</v>
      </c>
      <c r="S36" s="1">
        <v>0</v>
      </c>
      <c r="AA36" s="10" t="str">
        <f>COUNTIF(C36:Y36, "0")/(AA2-(COUNTIF(C36:Y36, "X")+COUNTIF(C36:Y36, "")))</f>
        <v>0</v>
      </c>
    </row>
    <row r="37" spans="1:27">
      <c r="A37" s="4"/>
      <c r="B37" s="6" t="s">
        <v>83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AA37" s="11"/>
    </row>
    <row r="38" spans="1:27">
      <c r="A38" s="8" t="s">
        <v>248</v>
      </c>
      <c r="B38" s="5" t="s">
        <v>249</v>
      </c>
      <c r="C38" s="1">
        <v>0</v>
      </c>
      <c r="E38" s="1">
        <v>0</v>
      </c>
      <c r="F38" s="1">
        <v>0</v>
      </c>
      <c r="AA38" s="10" t="str">
        <f>COUNTIF(C38:Y38, "0")/(AA2-(COUNTIF(C38:Y38, "X")+COUNTIF(C38:Y38, "")))</f>
        <v>0</v>
      </c>
    </row>
    <row r="39" spans="1:27">
      <c r="A39" s="8" t="s">
        <v>250</v>
      </c>
      <c r="B39" s="5" t="s">
        <v>87</v>
      </c>
      <c r="C39" s="1">
        <v>0</v>
      </c>
      <c r="I39" s="1">
        <v>0</v>
      </c>
      <c r="M39" s="1">
        <v>0</v>
      </c>
      <c r="N39" s="1">
        <v>0</v>
      </c>
      <c r="O39" s="1">
        <v>0</v>
      </c>
      <c r="AA39" s="10" t="str">
        <f>COUNTIF(C39:Y39, "0")/(AA2-(COUNTIF(C39:Y39, "X")+COUNTIF(C39:Y39, "")))</f>
        <v>0</v>
      </c>
    </row>
    <row r="40" spans="1:27">
      <c r="A40" s="8" t="s">
        <v>251</v>
      </c>
      <c r="B40" s="5" t="s">
        <v>101</v>
      </c>
      <c r="F40" s="1">
        <v>0</v>
      </c>
      <c r="K40" s="1">
        <v>0</v>
      </c>
      <c r="P40" s="1">
        <v>0</v>
      </c>
      <c r="V40" s="1">
        <v>0</v>
      </c>
      <c r="W40" s="1">
        <v>0</v>
      </c>
      <c r="AA40" s="10" t="str">
        <f>COUNTIF(C40:Y40, "0")/(AA2-(COUNTIF(C40:Y40, "X")+COUNTIF(C40:Y40, "")))</f>
        <v>0</v>
      </c>
    </row>
    <row r="41" spans="1:27">
      <c r="A41" s="8" t="s">
        <v>252</v>
      </c>
      <c r="B41" s="5" t="s">
        <v>99</v>
      </c>
      <c r="F41" s="1">
        <v>0</v>
      </c>
      <c r="G41" s="1">
        <v>0</v>
      </c>
      <c r="I41" s="1">
        <v>0</v>
      </c>
      <c r="N41" s="1">
        <v>0</v>
      </c>
      <c r="AA41" s="10" t="str">
        <f>COUNTIF(C41:Y41, "0")/(AA2-(COUNTIF(C41:Y41, "X")+COUNTIF(C41:Y41, "")))</f>
        <v>0</v>
      </c>
    </row>
    <row r="42" spans="1:27">
      <c r="A42" s="8" t="s">
        <v>253</v>
      </c>
      <c r="B42" s="5" t="s">
        <v>95</v>
      </c>
      <c r="F42" s="1">
        <v>0</v>
      </c>
      <c r="AA42" s="10" t="str">
        <f>COUNTIF(C42:Y42, "0")/(AA2-(COUNTIF(C42:Y42, "X")+COUNTIF(C42:Y42, "")))</f>
        <v>0</v>
      </c>
    </row>
    <row r="43" spans="1:27">
      <c r="A43" s="8" t="s">
        <v>254</v>
      </c>
      <c r="B43" s="5" t="s">
        <v>255</v>
      </c>
      <c r="F43" s="1">
        <v>0</v>
      </c>
      <c r="AA43" s="10" t="str">
        <f>COUNTIF(C43:Y43, "0")/(AA2-(COUNTIF(C43:Y43, "X")+COUNTIF(C43:Y43, "")))</f>
        <v>0</v>
      </c>
    </row>
    <row r="44" spans="1:27">
      <c r="A44" s="8" t="s">
        <v>256</v>
      </c>
      <c r="B44" s="5" t="s">
        <v>257</v>
      </c>
      <c r="H44" s="1">
        <v>0</v>
      </c>
      <c r="AA44" s="10" t="str">
        <f>COUNTIF(C44:Y44, "0")/(AA2-(COUNTIF(C44:Y44, "X")+COUNTIF(C44:Y44, "")))</f>
        <v>0</v>
      </c>
    </row>
    <row r="45" spans="1:27">
      <c r="A45" s="8" t="s">
        <v>258</v>
      </c>
      <c r="B45" s="5" t="s">
        <v>259</v>
      </c>
      <c r="I45" s="1">
        <v>0</v>
      </c>
      <c r="AA45" s="10" t="str">
        <f>COUNTIF(C45:Y45, "0")/(AA2-(COUNTIF(C45:Y45, "X")+COUNTIF(C45:Y45, "")))</f>
        <v>0</v>
      </c>
    </row>
    <row r="46" spans="1:27">
      <c r="A46" s="8" t="s">
        <v>260</v>
      </c>
      <c r="B46" s="5" t="s">
        <v>89</v>
      </c>
      <c r="I46" s="1">
        <v>0</v>
      </c>
      <c r="K46" s="1">
        <v>0</v>
      </c>
      <c r="L46" s="1">
        <v>0</v>
      </c>
      <c r="M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V46" s="1">
        <v>0</v>
      </c>
      <c r="X46" s="1">
        <v>0</v>
      </c>
      <c r="AA46" s="10" t="str">
        <f>COUNTIF(C46:Y46, "0")/(AA2-(COUNTIF(C46:Y46, "X")+COUNTIF(C46:Y46, "")))</f>
        <v>0</v>
      </c>
    </row>
    <row r="47" spans="1:27">
      <c r="A47" s="8" t="s">
        <v>261</v>
      </c>
      <c r="B47" s="5" t="s">
        <v>91</v>
      </c>
      <c r="I47" s="1">
        <v>0</v>
      </c>
      <c r="M47" s="1">
        <v>0</v>
      </c>
      <c r="U47" s="1">
        <v>0</v>
      </c>
      <c r="X47" s="1">
        <v>0</v>
      </c>
      <c r="AA47" s="10" t="str">
        <f>COUNTIF(C47:Y47, "0")/(AA2-(COUNTIF(C47:Y47, "X")+COUNTIF(C47:Y47, "")))</f>
        <v>0</v>
      </c>
    </row>
    <row r="48" spans="1:27">
      <c r="A48" s="4"/>
      <c r="B48" s="6" t="s">
        <v>184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AA48" s="11"/>
    </row>
    <row r="49" spans="1:27">
      <c r="A49" s="8" t="s">
        <v>262</v>
      </c>
      <c r="B49" s="5" t="s">
        <v>188</v>
      </c>
      <c r="C49" s="1">
        <v>0</v>
      </c>
      <c r="F49" s="1">
        <v>0</v>
      </c>
      <c r="AA49" s="10" t="str">
        <f>COUNTIF(C49:Y49, "0")/(AA2-(COUNTIF(C49:Y49, "X")+COUNTIF(C49:Y49, "")))</f>
        <v>0</v>
      </c>
    </row>
    <row r="50" spans="1:27">
      <c r="A50" s="8" t="s">
        <v>263</v>
      </c>
      <c r="B50" s="5" t="s">
        <v>186</v>
      </c>
      <c r="E50" s="1">
        <v>0</v>
      </c>
      <c r="F50" s="1">
        <v>0</v>
      </c>
      <c r="G50" s="1">
        <v>0</v>
      </c>
      <c r="Y50" s="1">
        <v>0</v>
      </c>
      <c r="AA50" s="10" t="str">
        <f>COUNTIF(C50:Y50, "0")/(AA2-(COUNTIF(C50:Y50, "X")+COUNTIF(C50:Y50, "")))</f>
        <v>0</v>
      </c>
    </row>
    <row r="51" spans="1:27">
      <c r="A51" s="8" t="s">
        <v>264</v>
      </c>
      <c r="B51" s="5" t="s">
        <v>190</v>
      </c>
      <c r="E51" s="1">
        <v>0</v>
      </c>
      <c r="AA51" s="10" t="str">
        <f>COUNTIF(C51:Y51, "0")/(AA2-(COUNTIF(C51:Y51, "X")+COUNTIF(C51:Y51, "")))</f>
        <v>0</v>
      </c>
    </row>
    <row r="52" spans="1:27">
      <c r="A52" s="4"/>
      <c r="B52" s="6" t="s">
        <v>265</v>
      </c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AA52" s="11"/>
    </row>
    <row r="53" spans="1:27">
      <c r="A53" s="8" t="s">
        <v>266</v>
      </c>
      <c r="B53" s="5" t="s">
        <v>267</v>
      </c>
      <c r="C53" s="1">
        <v>0</v>
      </c>
      <c r="S53" s="1">
        <v>0</v>
      </c>
      <c r="AA53" s="10" t="str">
        <f>COUNTIF(C53:Y53, "0")/(AA2-(COUNTIF(C53:Y53, "X")+COUNTIF(C53:Y53, "")))</f>
        <v>0</v>
      </c>
    </row>
    <row r="54" spans="1:27">
      <c r="A54" s="8" t="s">
        <v>268</v>
      </c>
      <c r="B54" s="5" t="s">
        <v>269</v>
      </c>
      <c r="L54" s="1">
        <v>0</v>
      </c>
      <c r="V54" s="1">
        <v>0</v>
      </c>
      <c r="AA54" s="10" t="str">
        <f>COUNTIF(C54:Y54, "0")/(AA2-(COUNTIF(C54:Y54, "X")+COUNTIF(C54:Y54, "")))</f>
        <v>0</v>
      </c>
    </row>
    <row r="55" spans="1:27">
      <c r="A55" s="4"/>
      <c r="B55" s="6" t="s">
        <v>125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AA55" s="11"/>
    </row>
    <row r="56" spans="1:27">
      <c r="A56" s="8" t="s">
        <v>270</v>
      </c>
      <c r="B56" s="5" t="s">
        <v>139</v>
      </c>
      <c r="E56" s="1">
        <v>0</v>
      </c>
      <c r="H56" s="1">
        <v>0</v>
      </c>
      <c r="AA56" s="10" t="str">
        <f>COUNTIF(C56:Y56, "0")/(AA2-(COUNTIF(C56:Y56, "X")+COUNTIF(C56:Y56, "")))</f>
        <v>0</v>
      </c>
    </row>
    <row r="57" spans="1:27">
      <c r="A57" s="8" t="s">
        <v>271</v>
      </c>
      <c r="B57" s="5" t="s">
        <v>272</v>
      </c>
      <c r="E57" s="1">
        <v>0</v>
      </c>
      <c r="F57" s="1">
        <v>0</v>
      </c>
      <c r="O57" s="1">
        <v>0</v>
      </c>
      <c r="Q57" s="1">
        <v>0</v>
      </c>
      <c r="AA57" s="10" t="str">
        <f>COUNTIF(C57:Y57, "0")/(AA2-(COUNTIF(C57:Y57, "X")+COUNTIF(C57:Y57, "")))</f>
        <v>0</v>
      </c>
    </row>
    <row r="58" spans="1:27">
      <c r="A58" s="8" t="s">
        <v>273</v>
      </c>
      <c r="B58" s="5" t="s">
        <v>149</v>
      </c>
      <c r="E58" s="1">
        <v>0</v>
      </c>
      <c r="F58" s="1">
        <v>0</v>
      </c>
      <c r="AA58" s="10" t="str">
        <f>COUNTIF(C58:Y58, "0")/(AA2-(COUNTIF(C58:Y58, "X")+COUNTIF(C58:Y58, "")))</f>
        <v>0</v>
      </c>
    </row>
    <row r="59" spans="1:27">
      <c r="A59" s="8" t="s">
        <v>274</v>
      </c>
      <c r="B59" s="5" t="s">
        <v>147</v>
      </c>
      <c r="G59" s="1">
        <v>0</v>
      </c>
      <c r="AA59" s="10" t="str">
        <f>COUNTIF(C59:Y59, "0")/(AA2-(COUNTIF(C59:Y59, "X")+COUNTIF(C59:Y59, "")))</f>
        <v>0</v>
      </c>
    </row>
    <row r="60" spans="1:27">
      <c r="A60" s="8" t="s">
        <v>275</v>
      </c>
      <c r="B60" s="5" t="s">
        <v>127</v>
      </c>
      <c r="H60" s="1">
        <v>0</v>
      </c>
      <c r="S60" s="1">
        <v>0</v>
      </c>
      <c r="AA60" s="10" t="str">
        <f>COUNTIF(C60:Y60, "0")/(AA2-(COUNTIF(C60:Y60, "X")+COUNTIF(C60:Y60, "")))</f>
        <v>0</v>
      </c>
    </row>
    <row r="61" spans="1:27">
      <c r="A61" s="8" t="s">
        <v>276</v>
      </c>
      <c r="B61" s="5" t="s">
        <v>277</v>
      </c>
      <c r="I61" s="1">
        <v>0</v>
      </c>
      <c r="AA61" s="10" t="str">
        <f>COUNTIF(C61:Y61, "0")/(AA2-(COUNTIF(C61:Y61, "X")+COUNTIF(C61:Y61, "")))</f>
        <v>0</v>
      </c>
    </row>
    <row r="62" spans="1:27">
      <c r="A62" s="8" t="s">
        <v>278</v>
      </c>
      <c r="B62" s="5" t="s">
        <v>141</v>
      </c>
      <c r="J62" s="1">
        <v>0</v>
      </c>
      <c r="AA62" s="10" t="str">
        <f>COUNTIF(C62:Y62, "0")/(AA2-(COUNTIF(C62:Y62, "X")+COUNTIF(C62:Y62, "")))</f>
        <v>0</v>
      </c>
    </row>
    <row r="63" spans="1:27">
      <c r="A63" s="8" t="s">
        <v>279</v>
      </c>
      <c r="B63" s="5" t="s">
        <v>280</v>
      </c>
      <c r="J63" s="1">
        <v>0</v>
      </c>
      <c r="AA63" s="10" t="str">
        <f>COUNTIF(C63:Y63, "0")/(AA2-(COUNTIF(C63:Y63, "X")+COUNTIF(C63:Y63, "")))</f>
        <v>0</v>
      </c>
    </row>
    <row r="64" spans="1:27">
      <c r="A64" s="8" t="s">
        <v>281</v>
      </c>
      <c r="B64" s="5" t="s">
        <v>145</v>
      </c>
      <c r="S64" s="1">
        <v>0</v>
      </c>
      <c r="AA64" s="10" t="str">
        <f>COUNTIF(C64:Y64, "0")/(AA2-(COUNTIF(C64:Y64, "X")+COUNTIF(C64:Y64, "")))</f>
        <v>0</v>
      </c>
    </row>
    <row r="65" spans="1:27">
      <c r="A65" s="4"/>
      <c r="B65" s="6" t="s">
        <v>118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AA65" s="11"/>
    </row>
    <row r="66" spans="1:27">
      <c r="A66" s="8" t="s">
        <v>282</v>
      </c>
      <c r="B66" s="5" t="s">
        <v>283</v>
      </c>
      <c r="E66" s="1">
        <v>0</v>
      </c>
      <c r="I66" s="1">
        <v>0</v>
      </c>
      <c r="AA66" s="10" t="str">
        <f>COUNTIF(C66:Y66, "0")/(AA2-(COUNTIF(C66:Y66, "X")+COUNTIF(C66:Y66, "")))</f>
        <v>0</v>
      </c>
    </row>
    <row r="67" spans="1:27">
      <c r="A67" s="8" t="s">
        <v>284</v>
      </c>
      <c r="B67" s="5" t="s">
        <v>124</v>
      </c>
      <c r="E67" s="1">
        <v>0</v>
      </c>
      <c r="AA67" s="10" t="str">
        <f>COUNTIF(C67:Y67, "0")/(AA2-(COUNTIF(C67:Y67, "X")+COUNTIF(C67:Y67, "")))</f>
        <v>0</v>
      </c>
    </row>
    <row r="68" spans="1:27">
      <c r="A68" s="8" t="s">
        <v>285</v>
      </c>
      <c r="B68" s="5" t="s">
        <v>286</v>
      </c>
      <c r="G68" s="1">
        <v>0</v>
      </c>
      <c r="V68" s="1">
        <v>0</v>
      </c>
      <c r="X68" s="1">
        <v>0</v>
      </c>
      <c r="AA68" s="10" t="str">
        <f>COUNTIF(C68:Y68, "0")/(AA2-(COUNTIF(C68:Y68, "X")+COUNTIF(C68:Y68, "")))</f>
        <v>0</v>
      </c>
    </row>
    <row r="69" spans="1:27">
      <c r="A69" s="8" t="s">
        <v>287</v>
      </c>
      <c r="B69" s="5" t="s">
        <v>288</v>
      </c>
      <c r="K69" s="1">
        <v>0</v>
      </c>
      <c r="AA69" s="10" t="str">
        <f>COUNTIF(C69:Y69, "0")/(AA2-(COUNTIF(C69:Y69, "X")+COUNTIF(C69:Y69, "")))</f>
        <v>0</v>
      </c>
    </row>
    <row r="70" spans="1:27">
      <c r="A70" s="8" t="s">
        <v>289</v>
      </c>
      <c r="B70" s="5" t="s">
        <v>120</v>
      </c>
      <c r="K70" s="1">
        <v>0</v>
      </c>
      <c r="Q70" s="1">
        <v>0</v>
      </c>
      <c r="AA70" s="10" t="str">
        <f>COUNTIF(C70:Y70, "0")/(AA2-(COUNTIF(C70:Y70, "X")+COUNTIF(C70:Y70, "")))</f>
        <v>0</v>
      </c>
    </row>
    <row r="71" spans="1:27">
      <c r="A71" s="8" t="s">
        <v>290</v>
      </c>
      <c r="B71" s="5" t="s">
        <v>291</v>
      </c>
      <c r="M71" s="1">
        <v>0</v>
      </c>
      <c r="AA71" s="10" t="str">
        <f>COUNTIF(C71:Y71, "0")/(AA2-(COUNTIF(C71:Y71, "X")+COUNTIF(C71:Y71, "")))</f>
        <v>0</v>
      </c>
    </row>
    <row r="72" spans="1:27">
      <c r="A72" s="8" t="s">
        <v>292</v>
      </c>
      <c r="B72" s="5" t="s">
        <v>293</v>
      </c>
      <c r="R72" s="1">
        <v>0</v>
      </c>
      <c r="AA72" s="10" t="str">
        <f>COUNTIF(C72:Y72, "0")/(AA2-(COUNTIF(C72:Y72, "X")+COUNTIF(C72:Y72, "")))</f>
        <v>0</v>
      </c>
    </row>
    <row r="73" spans="1:27">
      <c r="A73" s="8" t="s">
        <v>294</v>
      </c>
      <c r="B73" s="5" t="s">
        <v>122</v>
      </c>
      <c r="R73" s="1">
        <v>0</v>
      </c>
      <c r="AA73" s="10" t="str">
        <f>COUNTIF(C73:Y73, "0")/(AA2-(COUNTIF(C73:Y73, "X")+COUNTIF(C73:Y73, "")))</f>
        <v>0</v>
      </c>
    </row>
    <row r="74" spans="1:27">
      <c r="A74" s="4"/>
      <c r="B74" s="6" t="s">
        <v>194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AA74" s="11"/>
    </row>
    <row r="75" spans="1:27">
      <c r="A75" s="8" t="s">
        <v>295</v>
      </c>
      <c r="B75" s="5" t="s">
        <v>196</v>
      </c>
      <c r="E75" s="1">
        <v>0</v>
      </c>
      <c r="V75" s="1">
        <v>0</v>
      </c>
      <c r="AA75" s="10" t="str">
        <f>COUNTIF(C75:Y75, "0")/(AA2-(COUNTIF(C75:Y75, "X")+COUNTIF(C75:Y75, "")))</f>
        <v>0</v>
      </c>
    </row>
    <row r="76" spans="1:27">
      <c r="A76" s="4"/>
      <c r="B76" s="6" t="s">
        <v>43</v>
      </c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AA76" s="11"/>
    </row>
    <row r="77" spans="1:27">
      <c r="A77" s="8" t="s">
        <v>296</v>
      </c>
      <c r="B77" s="5" t="s">
        <v>297</v>
      </c>
      <c r="F77" s="1">
        <v>0</v>
      </c>
      <c r="AA77" s="10" t="str">
        <f>COUNTIF(C77:Y77, "0")/(AA2-(COUNTIF(C77:Y77, "X")+COUNTIF(C77:Y77, "")))</f>
        <v>0</v>
      </c>
    </row>
    <row r="78" spans="1:27">
      <c r="A78" s="8" t="s">
        <v>298</v>
      </c>
      <c r="B78" s="5" t="s">
        <v>299</v>
      </c>
      <c r="H78" s="1">
        <v>0</v>
      </c>
      <c r="M78" s="1">
        <v>0</v>
      </c>
      <c r="AA78" s="10" t="str">
        <f>COUNTIF(C78:Y78, "0")/(AA2-(COUNTIF(C78:Y78, "X")+COUNTIF(C78:Y78, "")))</f>
        <v>0</v>
      </c>
    </row>
    <row r="79" spans="1:27">
      <c r="A79" s="8" t="s">
        <v>300</v>
      </c>
      <c r="B79" s="5" t="s">
        <v>301</v>
      </c>
      <c r="I79" s="1">
        <v>0</v>
      </c>
      <c r="AA79" s="10" t="str">
        <f>COUNTIF(C79:Y79, "0")/(AA2-(COUNTIF(C79:Y79, "X")+COUNTIF(C79:Y79, "")))</f>
        <v>0</v>
      </c>
    </row>
    <row r="80" spans="1:27">
      <c r="A80" s="8" t="s">
        <v>302</v>
      </c>
      <c r="B80" s="5" t="s">
        <v>303</v>
      </c>
      <c r="J80" s="1">
        <v>0</v>
      </c>
      <c r="AA80" s="10" t="str">
        <f>COUNTIF(C80:Y80, "0")/(AA2-(COUNTIF(C80:Y80, "X")+COUNTIF(C80:Y80, "")))</f>
        <v>0</v>
      </c>
    </row>
    <row r="81" spans="1:27">
      <c r="A81" s="8" t="s">
        <v>304</v>
      </c>
      <c r="B81" s="5" t="s">
        <v>51</v>
      </c>
      <c r="M81" s="1">
        <v>0</v>
      </c>
      <c r="AA81" s="10" t="str">
        <f>COUNTIF(C81:Y81, "0")/(AA2-(COUNTIF(C81:Y81, "X")+COUNTIF(C81:Y81, "")))</f>
        <v>0</v>
      </c>
    </row>
    <row r="82" spans="1:27">
      <c r="A82" s="8" t="s">
        <v>305</v>
      </c>
      <c r="B82" s="5" t="s">
        <v>306</v>
      </c>
      <c r="T82" s="1">
        <v>0</v>
      </c>
      <c r="AA82" s="10" t="str">
        <f>COUNTIF(C82:Y82, "0")/(AA2-(COUNTIF(C82:Y82, "X")+COUNTIF(C82:Y82, "")))</f>
        <v>0</v>
      </c>
    </row>
    <row r="83" spans="1:27">
      <c r="A83" s="4"/>
      <c r="B83" s="6" t="s">
        <v>162</v>
      </c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AA83" s="11"/>
    </row>
    <row r="84" spans="1:27">
      <c r="A84" s="8" t="s">
        <v>307</v>
      </c>
      <c r="B84" s="5" t="s">
        <v>166</v>
      </c>
      <c r="F84" s="1">
        <v>0</v>
      </c>
      <c r="K84" s="1">
        <v>0</v>
      </c>
      <c r="AA84" s="10" t="str">
        <f>COUNTIF(C84:Y84, "0")/(AA2-(COUNTIF(C84:Y84, "X")+COUNTIF(C84:Y84, "")))</f>
        <v>0</v>
      </c>
    </row>
    <row r="85" spans="1:27">
      <c r="A85" s="8" t="s">
        <v>308</v>
      </c>
      <c r="B85" s="5" t="s">
        <v>309</v>
      </c>
      <c r="F85" s="1">
        <v>0</v>
      </c>
      <c r="I85" s="1">
        <v>0</v>
      </c>
      <c r="AA85" s="10" t="str">
        <f>COUNTIF(C85:Y85, "0")/(AA2-(COUNTIF(C85:Y85, "X")+COUNTIF(C85:Y85, "")))</f>
        <v>0</v>
      </c>
    </row>
    <row r="86" spans="1:27">
      <c r="A86" s="8" t="s">
        <v>310</v>
      </c>
      <c r="B86" s="5" t="s">
        <v>172</v>
      </c>
      <c r="F86" s="1">
        <v>0</v>
      </c>
      <c r="I86" s="1">
        <v>0</v>
      </c>
      <c r="M86" s="1">
        <v>0</v>
      </c>
      <c r="W86" s="1">
        <v>0</v>
      </c>
      <c r="AA86" s="10" t="str">
        <f>COUNTIF(C86:Y86, "0")/(AA2-(COUNTIF(C86:Y86, "X")+COUNTIF(C86:Y86, "")))</f>
        <v>0</v>
      </c>
    </row>
    <row r="87" spans="1:27">
      <c r="A87" s="8" t="s">
        <v>311</v>
      </c>
      <c r="B87" s="5" t="s">
        <v>312</v>
      </c>
      <c r="G87" s="1">
        <v>0</v>
      </c>
      <c r="W87" s="1">
        <v>0</v>
      </c>
      <c r="X87" s="1">
        <v>0</v>
      </c>
      <c r="AA87" s="10" t="str">
        <f>COUNTIF(C87:Y87, "0")/(AA2-(COUNTIF(C87:Y87, "X")+COUNTIF(C87:Y87, "")))</f>
        <v>0</v>
      </c>
    </row>
    <row r="88" spans="1:27">
      <c r="A88" s="8" t="s">
        <v>313</v>
      </c>
      <c r="B88" s="5" t="s">
        <v>314</v>
      </c>
      <c r="H88" s="1">
        <v>0</v>
      </c>
      <c r="AA88" s="10" t="str">
        <f>COUNTIF(C88:Y88, "0")/(AA2-(COUNTIF(C88:Y88, "X")+COUNTIF(C88:Y88, "")))</f>
        <v>0</v>
      </c>
    </row>
    <row r="89" spans="1:27">
      <c r="A89" s="8" t="s">
        <v>315</v>
      </c>
      <c r="B89" s="5" t="s">
        <v>316</v>
      </c>
      <c r="L89" s="1">
        <v>0</v>
      </c>
      <c r="AA89" s="10" t="str">
        <f>COUNTIF(C89:Y89, "0")/(AA2-(COUNTIF(C89:Y89, "X")+COUNTIF(C89:Y89, "")))</f>
        <v>0</v>
      </c>
    </row>
    <row r="90" spans="1:27">
      <c r="A90" s="4"/>
      <c r="B90" s="6" t="s">
        <v>176</v>
      </c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AA90" s="11"/>
    </row>
    <row r="91" spans="1:27">
      <c r="A91" s="8" t="s">
        <v>317</v>
      </c>
      <c r="B91" s="5" t="s">
        <v>178</v>
      </c>
      <c r="F91" s="1">
        <v>0</v>
      </c>
      <c r="AA91" s="10" t="str">
        <f>COUNTIF(C91:Y91, "0")/(AA2-(COUNTIF(C91:Y91, "X")+COUNTIF(C91:Y91, "")))</f>
        <v>0</v>
      </c>
    </row>
    <row r="92" spans="1:27">
      <c r="A92" s="4"/>
      <c r="B92" s="6" t="s">
        <v>102</v>
      </c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AA92" s="11"/>
    </row>
    <row r="93" spans="1:27">
      <c r="A93" s="8" t="s">
        <v>318</v>
      </c>
      <c r="B93" s="5" t="s">
        <v>106</v>
      </c>
      <c r="F93" s="1">
        <v>0</v>
      </c>
      <c r="K93" s="1">
        <v>0</v>
      </c>
      <c r="U93" s="1">
        <v>0</v>
      </c>
      <c r="AA93" s="10" t="str">
        <f>COUNTIF(C93:Y93, "0")/(AA2-(COUNTIF(C93:Y93, "X")+COUNTIF(C93:Y93, "")))</f>
        <v>0</v>
      </c>
    </row>
    <row r="94" spans="1:27">
      <c r="A94" s="8" t="s">
        <v>319</v>
      </c>
      <c r="B94" s="5" t="s">
        <v>104</v>
      </c>
      <c r="U94" s="1">
        <v>0</v>
      </c>
      <c r="AA94" s="10" t="str">
        <f>COUNTIF(C94:Y94, "0")/(AA2-(COUNTIF(C94:Y94, "X")+COUNTIF(C94:Y94, "")))</f>
        <v>0</v>
      </c>
    </row>
    <row r="95" spans="1:27">
      <c r="A95" s="4"/>
      <c r="B95" s="6" t="s">
        <v>150</v>
      </c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AA95" s="11"/>
    </row>
    <row r="96" spans="1:27">
      <c r="A96" s="8" t="s">
        <v>320</v>
      </c>
      <c r="B96" s="5" t="s">
        <v>152</v>
      </c>
      <c r="F96" s="1">
        <v>0</v>
      </c>
      <c r="R96" s="1">
        <v>0</v>
      </c>
      <c r="T96" s="1">
        <v>0</v>
      </c>
      <c r="AA96" s="10" t="str">
        <f>COUNTIF(C96:Y96, "0")/(AA2-(COUNTIF(C96:Y96, "X")+COUNTIF(C96:Y96, "")))</f>
        <v>0</v>
      </c>
    </row>
    <row r="97" spans="1:27">
      <c r="A97" s="4"/>
      <c r="B97" s="6" t="s">
        <v>321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AA97" s="11"/>
    </row>
    <row r="98" spans="1:27">
      <c r="A98" s="8" t="s">
        <v>322</v>
      </c>
      <c r="B98" s="5" t="s">
        <v>323</v>
      </c>
      <c r="I98" s="1">
        <v>0</v>
      </c>
      <c r="N98" s="1">
        <v>0</v>
      </c>
      <c r="R98" s="1">
        <v>0</v>
      </c>
      <c r="AA98" s="10" t="str">
        <f>COUNTIF(C98:Y98, "0")/(AA2-(COUNTIF(C98:Y98, "X")+COUNTIF(C98:Y98, "")))</f>
        <v>0</v>
      </c>
    </row>
    <row r="99" spans="1:27">
      <c r="A99" s="8" t="s">
        <v>324</v>
      </c>
      <c r="B99" s="5" t="s">
        <v>325</v>
      </c>
      <c r="K99" s="1">
        <v>0</v>
      </c>
      <c r="AA99" s="10" t="str">
        <f>COUNTIF(C99:Y99, "0")/(AA2-(COUNTIF(C99:Y99, "X")+COUNTIF(C99:Y99, "")))</f>
        <v>0</v>
      </c>
    </row>
    <row r="100" spans="1:27">
      <c r="A100" s="4"/>
      <c r="B100" s="6" t="s">
        <v>326</v>
      </c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AA100" s="11"/>
    </row>
    <row r="101" spans="1:27">
      <c r="A101" s="8" t="s">
        <v>327</v>
      </c>
      <c r="B101" s="5" t="s">
        <v>328</v>
      </c>
      <c r="J101" s="1">
        <v>0</v>
      </c>
      <c r="V101" s="1">
        <v>0</v>
      </c>
      <c r="AA101" s="10" t="str">
        <f>COUNTIF(C101:Y101, "0")/(AA2-(COUNTIF(C101:Y101, "X")+COUNTIF(C101:Y101, "")))</f>
        <v>0</v>
      </c>
    </row>
    <row r="102" spans="1:27">
      <c r="A102" s="4"/>
      <c r="B102" s="6" t="s">
        <v>179</v>
      </c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AA102" s="11"/>
    </row>
    <row r="103" spans="1:27">
      <c r="A103" s="8" t="s">
        <v>204</v>
      </c>
      <c r="B103" s="5" t="s">
        <v>205</v>
      </c>
      <c r="Y103" s="1">
        <v>0</v>
      </c>
      <c r="AA103" s="10" t="str">
        <f>COUNTIF(C103:Y103, "0")/(AA2-(COUNTIF(C103:Y103, "X")+COUNTIF(C103:Y103, "")))</f>
        <v>0</v>
      </c>
    </row>
    <row r="104" spans="1:27">
      <c r="A104" s="8" t="s">
        <v>329</v>
      </c>
      <c r="B104" s="5" t="s">
        <v>330</v>
      </c>
      <c r="Y104" s="1">
        <v>0</v>
      </c>
      <c r="AA104" s="10" t="str">
        <f>COUNTIF(C104:Y104, "0")/(AA2-(COUNTIF(C104:Y104, "X")+COUNTIF(C104:Y104, "")))</f>
        <v>0</v>
      </c>
    </row>
    <row r="105" spans="1:27">
      <c r="A105" s="8" t="s">
        <v>331</v>
      </c>
      <c r="B105" s="5" t="s">
        <v>332</v>
      </c>
      <c r="Y105" s="1">
        <v>0</v>
      </c>
      <c r="AA105" s="10" t="str">
        <f>COUNTIF(C105:Y105, "0")/(AA2-(COUNTIF(C105:Y105, "X")+COUNTIF(C105:Y105, "")))</f>
        <v>0</v>
      </c>
    </row>
    <row r="106" spans="1:27">
      <c r="A106" s="8" t="s">
        <v>333</v>
      </c>
      <c r="B106" s="5" t="s">
        <v>334</v>
      </c>
      <c r="Y106" s="1">
        <v>0</v>
      </c>
      <c r="AA106" s="10" t="str">
        <f>COUNTIF(C106:Y106, "0")/(AA2-(COUNTIF(C106:Y106, "X")+COUNTIF(C106:Y106, "")))</f>
        <v>0</v>
      </c>
    </row>
    <row r="107" spans="1:27">
      <c r="AA107" s="11"/>
    </row>
    <row r="108" spans="1:27">
      <c r="B108" s="9" t="s">
        <v>404</v>
      </c>
      <c r="C108" s="12" t="str">
        <f>COUNTIF(C4:C106, "B")</f>
        <v>0</v>
      </c>
      <c r="D108" s="12" t="str">
        <f>COUNTIF(D4:D106, "B")</f>
        <v>0</v>
      </c>
      <c r="E108" s="12" t="str">
        <f>COUNTIF(E4:E106, "B")</f>
        <v>0</v>
      </c>
      <c r="F108" s="12" t="str">
        <f>COUNTIF(F4:F106, "B")</f>
        <v>0</v>
      </c>
      <c r="G108" s="12" t="str">
        <f>COUNTIF(G4:G106, "B")</f>
        <v>0</v>
      </c>
      <c r="H108" s="12" t="str">
        <f>COUNTIF(H4:H106, "B")</f>
        <v>0</v>
      </c>
      <c r="I108" s="12" t="str">
        <f>COUNTIF(I4:I106, "B")</f>
        <v>0</v>
      </c>
      <c r="J108" s="12" t="str">
        <f>COUNTIF(J4:J106, "B")</f>
        <v>0</v>
      </c>
      <c r="K108" s="12" t="str">
        <f>COUNTIF(K4:K106, "B")</f>
        <v>0</v>
      </c>
      <c r="L108" s="12" t="str">
        <f>COUNTIF(L4:L106, "B")</f>
        <v>0</v>
      </c>
      <c r="M108" s="12" t="str">
        <f>COUNTIF(M4:M106, "B")</f>
        <v>0</v>
      </c>
      <c r="N108" s="12" t="str">
        <f>COUNTIF(N4:N106, "B")</f>
        <v>0</v>
      </c>
      <c r="O108" s="12" t="str">
        <f>COUNTIF(O4:O106, "B")</f>
        <v>0</v>
      </c>
      <c r="P108" s="12" t="str">
        <f>COUNTIF(P4:P106, "B")</f>
        <v>0</v>
      </c>
      <c r="Q108" s="12" t="str">
        <f>COUNTIF(Q4:Q106, "B")</f>
        <v>0</v>
      </c>
      <c r="R108" s="12" t="str">
        <f>COUNTIF(R4:R106, "B")</f>
        <v>0</v>
      </c>
      <c r="S108" s="12" t="str">
        <f>COUNTIF(S4:S106, "B")</f>
        <v>0</v>
      </c>
      <c r="T108" s="12" t="str">
        <f>COUNTIF(T4:T106, "B")</f>
        <v>0</v>
      </c>
      <c r="U108" s="12" t="str">
        <f>COUNTIF(U4:U106, "B")</f>
        <v>0</v>
      </c>
      <c r="V108" s="12" t="str">
        <f>COUNTIF(V4:V106, "B")</f>
        <v>0</v>
      </c>
      <c r="W108" s="12" t="str">
        <f>COUNTIF(W4:W106, "B")</f>
        <v>0</v>
      </c>
      <c r="X108" s="12" t="str">
        <f>COUNTIF(X4:X106, "B")</f>
        <v>0</v>
      </c>
      <c r="Y108" s="12" t="str">
        <f>COUNTIF(Y4:Y106, "B")</f>
        <v>0</v>
      </c>
      <c r="Z108" s="12"/>
      <c r="AA108" s="11"/>
    </row>
    <row r="109" spans="1:27">
      <c r="B109" s="9" t="s">
        <v>405</v>
      </c>
      <c r="C109" s="11" t="str">
        <f>COUNTIF(C4:C106, "B")/(COUNTA(C4:C106)-COUNTIF(C4:C106, "C"))</f>
        <v>0</v>
      </c>
      <c r="D109" s="11" t="str">
        <f>COUNTIF(D4:D106, "B")/(COUNTA(D4:D106)-COUNTIF(D4:D106, "C"))</f>
        <v>0</v>
      </c>
      <c r="E109" s="11" t="str">
        <f>COUNTIF(E4:E106, "B")/(COUNTA(E4:E106)-COUNTIF(E4:E106, "C"))</f>
        <v>0</v>
      </c>
      <c r="F109" s="11" t="str">
        <f>COUNTIF(F4:F106, "B")/(COUNTA(F4:F106)-COUNTIF(F4:F106, "C"))</f>
        <v>0</v>
      </c>
      <c r="G109" s="11" t="str">
        <f>COUNTIF(G4:G106, "B")/(COUNTA(G4:G106)-COUNTIF(G4:G106, "C"))</f>
        <v>0</v>
      </c>
      <c r="H109" s="11" t="str">
        <f>COUNTIF(H4:H106, "B")/(COUNTA(H4:H106)-COUNTIF(H4:H106, "C"))</f>
        <v>0</v>
      </c>
      <c r="I109" s="11" t="str">
        <f>COUNTIF(I4:I106, "B")/(COUNTA(I4:I106)-COUNTIF(I4:I106, "C"))</f>
        <v>0</v>
      </c>
      <c r="J109" s="11" t="str">
        <f>COUNTIF(J4:J106, "B")/(COUNTA(J4:J106)-COUNTIF(J4:J106, "C"))</f>
        <v>0</v>
      </c>
      <c r="K109" s="11" t="str">
        <f>COUNTIF(K4:K106, "B")/(COUNTA(K4:K106)-COUNTIF(K4:K106, "C"))</f>
        <v>0</v>
      </c>
      <c r="L109" s="11" t="str">
        <f>COUNTIF(L4:L106, "B")/(COUNTA(L4:L106)-COUNTIF(L4:L106, "C"))</f>
        <v>0</v>
      </c>
      <c r="M109" s="11" t="str">
        <f>COUNTIF(M4:M106, "B")/(COUNTA(M4:M106)-COUNTIF(M4:M106, "C"))</f>
        <v>0</v>
      </c>
      <c r="N109" s="11" t="str">
        <f>COUNTIF(N4:N106, "B")/(COUNTA(N4:N106)-COUNTIF(N4:N106, "C"))</f>
        <v>0</v>
      </c>
      <c r="O109" s="11" t="str">
        <f>COUNTIF(O4:O106, "B")/(COUNTA(O4:O106)-COUNTIF(O4:O106, "C"))</f>
        <v>0</v>
      </c>
      <c r="P109" s="11" t="str">
        <f>COUNTIF(P4:P106, "B")/(COUNTA(P4:P106)-COUNTIF(P4:P106, "C"))</f>
        <v>0</v>
      </c>
      <c r="Q109" s="11" t="str">
        <f>COUNTIF(Q4:Q106, "B")/(COUNTA(Q4:Q106)-COUNTIF(Q4:Q106, "C"))</f>
        <v>0</v>
      </c>
      <c r="R109" s="11" t="str">
        <f>COUNTIF(R4:R106, "B")/(COUNTA(R4:R106)-COUNTIF(R4:R106, "C"))</f>
        <v>0</v>
      </c>
      <c r="S109" s="11" t="str">
        <f>COUNTIF(S4:S106, "B")/(COUNTA(S4:S106)-COUNTIF(S4:S106, "C"))</f>
        <v>0</v>
      </c>
      <c r="T109" s="11" t="str">
        <f>COUNTIF(T4:T106, "B")/(COUNTA(T4:T106)-COUNTIF(T4:T106, "C"))</f>
        <v>0</v>
      </c>
      <c r="U109" s="11" t="str">
        <f>COUNTIF(U4:U106, "B")/(COUNTA(U4:U106)-COUNTIF(U4:U106, "C"))</f>
        <v>0</v>
      </c>
      <c r="V109" s="11" t="str">
        <f>COUNTIF(V4:V106, "B")/(COUNTA(V4:V106)-COUNTIF(V4:V106, "C"))</f>
        <v>0</v>
      </c>
      <c r="W109" s="11" t="str">
        <f>COUNTIF(W4:W106, "B")/(COUNTA(W4:W106)-COUNTIF(W4:W106, "C"))</f>
        <v>0</v>
      </c>
      <c r="X109" s="11" t="str">
        <f>COUNTIF(X4:X106, "B")/(COUNTA(X4:X106)-COUNTIF(X4:X106, "C"))</f>
        <v>0</v>
      </c>
      <c r="Y109" s="11" t="str">
        <f>COUNTIF(Y4:Y106, "B")/(COUNTA(Y4:Y106)-COUNTIF(Y4:Y106, "C"))</f>
        <v>0</v>
      </c>
      <c r="Z109" s="11"/>
      <c r="AA109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6"/>
  <sheetViews>
    <sheetView tabSelected="0" workbookViewId="0" showGridLines="true" showRowColHeaders="1">
      <selection activeCell="C35" sqref="C35"/>
    </sheetView>
  </sheetViews>
  <sheetFormatPr defaultRowHeight="14.4" outlineLevelRow="0" outlineLevelCol="0"/>
  <cols>
    <col min="1" max="1" width="19.899902" bestFit="true" customWidth="true" style="0"/>
    <col min="2" max="2" width="36.264954" bestFit="true" customWidth="true" style="0"/>
  </cols>
  <sheetData>
    <row r="1" spans="1:8">
      <c r="A1" s="2" t="s">
        <v>335</v>
      </c>
      <c r="B1" s="2" t="s">
        <v>335</v>
      </c>
      <c r="C1" s="3">
        <v>214825</v>
      </c>
      <c r="D1" s="3">
        <v>213611</v>
      </c>
      <c r="E1" s="3">
        <v>215863</v>
      </c>
      <c r="F1" s="3">
        <v>214403</v>
      </c>
      <c r="H1" s="2" t="s">
        <v>401</v>
      </c>
    </row>
    <row r="2" spans="1:8">
      <c r="A2" s="2" t="s">
        <v>402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H2" s="2" t="str">
        <f>SUM(C2:F2)</f>
        <v>0</v>
      </c>
    </row>
    <row r="3" spans="1:8">
      <c r="A3" s="4"/>
      <c r="B3" s="6" t="s">
        <v>4</v>
      </c>
      <c r="C3" s="7"/>
      <c r="D3" s="7"/>
      <c r="E3" s="7"/>
      <c r="F3" s="7"/>
      <c r="H3" s="2" t="s">
        <v>403</v>
      </c>
    </row>
    <row r="4" spans="1:8">
      <c r="A4" s="8" t="s">
        <v>337</v>
      </c>
      <c r="B4" s="5" t="s">
        <v>8</v>
      </c>
      <c r="C4" s="1">
        <v>0</v>
      </c>
      <c r="H4" s="10" t="str">
        <f>COUNTIF(C4:F4, "0")/(H2-(COUNTIF(C4:F4, "X")+COUNTIF(C4:F4, "")))</f>
        <v>0</v>
      </c>
    </row>
    <row r="5" spans="1:8">
      <c r="A5" s="8" t="s">
        <v>338</v>
      </c>
      <c r="B5" s="5" t="s">
        <v>12</v>
      </c>
      <c r="C5" s="1">
        <v>0</v>
      </c>
      <c r="E5" s="1">
        <v>0</v>
      </c>
      <c r="H5" s="10" t="str">
        <f>COUNTIF(C5:F5, "0")/(H2-(COUNTIF(C5:F5, "X")+COUNTIF(C5:F5, "")))</f>
        <v>0</v>
      </c>
    </row>
    <row r="6" spans="1:8">
      <c r="A6" s="8" t="s">
        <v>339</v>
      </c>
      <c r="B6" s="5" t="s">
        <v>10</v>
      </c>
      <c r="D6" s="1">
        <v>0</v>
      </c>
      <c r="H6" s="10" t="str">
        <f>COUNTIF(C6:F6, "0")/(H2-(COUNTIF(C6:F6, "X")+COUNTIF(C6:F6, "")))</f>
        <v>0</v>
      </c>
    </row>
    <row r="7" spans="1:8">
      <c r="A7" s="8" t="s">
        <v>340</v>
      </c>
      <c r="B7" s="5" t="s">
        <v>214</v>
      </c>
      <c r="D7" s="1">
        <v>0</v>
      </c>
      <c r="H7" s="10" t="str">
        <f>COUNTIF(C7:F7, "0")/(H2-(COUNTIF(C7:F7, "X")+COUNTIF(C7:F7, "")))</f>
        <v>0</v>
      </c>
    </row>
    <row r="8" spans="1:8">
      <c r="A8" s="4"/>
      <c r="B8" s="6" t="s">
        <v>60</v>
      </c>
      <c r="C8" s="7"/>
      <c r="D8" s="7"/>
      <c r="E8" s="7"/>
      <c r="F8" s="7"/>
      <c r="H8" s="11"/>
    </row>
    <row r="9" spans="1:8">
      <c r="A9" s="8" t="s">
        <v>341</v>
      </c>
      <c r="B9" s="5" t="s">
        <v>342</v>
      </c>
      <c r="C9" s="1">
        <v>0</v>
      </c>
      <c r="H9" s="10" t="str">
        <f>COUNTIF(C9:F9, "0")/(H2-(COUNTIF(C9:F9, "X")+COUNTIF(C9:F9, "")))</f>
        <v>0</v>
      </c>
    </row>
    <row r="10" spans="1:8">
      <c r="A10" s="8" t="s">
        <v>343</v>
      </c>
      <c r="B10" s="5" t="s">
        <v>82</v>
      </c>
      <c r="D10" s="1">
        <v>0</v>
      </c>
      <c r="H10" s="10" t="str">
        <f>COUNTIF(C10:F10, "0")/(H2-(COUNTIF(C10:F10, "X")+COUNTIF(C10:F10, "")))</f>
        <v>0</v>
      </c>
    </row>
    <row r="11" spans="1:8">
      <c r="A11" s="8" t="s">
        <v>344</v>
      </c>
      <c r="B11" s="5" t="s">
        <v>68</v>
      </c>
      <c r="D11" s="1">
        <v>0</v>
      </c>
      <c r="H11" s="10" t="str">
        <f>COUNTIF(C11:F11, "0")/(H2-(COUNTIF(C11:F11, "X")+COUNTIF(C11:F11, "")))</f>
        <v>0</v>
      </c>
    </row>
    <row r="12" spans="1:8">
      <c r="A12" s="8" t="s">
        <v>345</v>
      </c>
      <c r="B12" s="5" t="s">
        <v>80</v>
      </c>
      <c r="E12" s="1">
        <v>0</v>
      </c>
      <c r="H12" s="10" t="str">
        <f>COUNTIF(C12:F12, "0")/(H2-(COUNTIF(C12:F12, "X")+COUNTIF(C12:F12, "")))</f>
        <v>0</v>
      </c>
    </row>
    <row r="13" spans="1:8">
      <c r="A13" s="4"/>
      <c r="B13" s="6" t="s">
        <v>118</v>
      </c>
      <c r="C13" s="7"/>
      <c r="D13" s="7"/>
      <c r="E13" s="7"/>
      <c r="F13" s="7"/>
      <c r="H13" s="11"/>
    </row>
    <row r="14" spans="1:8">
      <c r="A14" s="8" t="s">
        <v>346</v>
      </c>
      <c r="B14" s="5" t="s">
        <v>124</v>
      </c>
      <c r="C14" s="1">
        <v>0</v>
      </c>
      <c r="D14" s="1">
        <v>0</v>
      </c>
      <c r="H14" s="10" t="str">
        <f>COUNTIF(C14:F14, "0")/(H2-(COUNTIF(C14:F14, "X")+COUNTIF(C14:F14, "")))</f>
        <v>0</v>
      </c>
    </row>
    <row r="15" spans="1:8">
      <c r="A15" s="8" t="s">
        <v>347</v>
      </c>
      <c r="B15" s="5" t="s">
        <v>348</v>
      </c>
      <c r="F15" s="1">
        <v>0</v>
      </c>
      <c r="H15" s="10" t="str">
        <f>COUNTIF(C15:F15, "0")/(H2-(COUNTIF(C15:F15, "X")+COUNTIF(C15:F15, "")))</f>
        <v>0</v>
      </c>
    </row>
    <row r="16" spans="1:8">
      <c r="A16" s="4"/>
      <c r="B16" s="6" t="s">
        <v>83</v>
      </c>
      <c r="C16" s="7"/>
      <c r="D16" s="7"/>
      <c r="E16" s="7"/>
      <c r="F16" s="7"/>
      <c r="H16" s="11"/>
    </row>
    <row r="17" spans="1:8">
      <c r="A17" s="8" t="s">
        <v>349</v>
      </c>
      <c r="B17" s="5" t="s">
        <v>257</v>
      </c>
      <c r="C17" s="1">
        <v>0</v>
      </c>
      <c r="H17" s="10" t="str">
        <f>COUNTIF(C17:F17, "0")/(H2-(COUNTIF(C17:F17, "X")+COUNTIF(C17:F17, "")))</f>
        <v>0</v>
      </c>
    </row>
    <row r="18" spans="1:8">
      <c r="A18" s="8" t="s">
        <v>350</v>
      </c>
      <c r="B18" s="5" t="s">
        <v>255</v>
      </c>
      <c r="D18" s="1">
        <v>0</v>
      </c>
      <c r="H18" s="10" t="str">
        <f>COUNTIF(C18:F18, "0")/(H2-(COUNTIF(C18:F18, "X")+COUNTIF(C18:F18, "")))</f>
        <v>0</v>
      </c>
    </row>
    <row r="19" spans="1:8">
      <c r="A19" s="8" t="s">
        <v>351</v>
      </c>
      <c r="B19" s="5" t="s">
        <v>352</v>
      </c>
      <c r="F19" s="1">
        <v>0</v>
      </c>
      <c r="H19" s="10" t="str">
        <f>COUNTIF(C19:F19, "0")/(H2-(COUNTIF(C19:F19, "X")+COUNTIF(C19:F19, "")))</f>
        <v>0</v>
      </c>
    </row>
    <row r="20" spans="1:8">
      <c r="A20" s="4"/>
      <c r="B20" s="6" t="s">
        <v>43</v>
      </c>
      <c r="C20" s="7"/>
      <c r="D20" s="7"/>
      <c r="E20" s="7"/>
      <c r="F20" s="7"/>
      <c r="H20" s="11"/>
    </row>
    <row r="21" spans="1:8">
      <c r="A21" s="8" t="s">
        <v>353</v>
      </c>
      <c r="B21" s="5" t="s">
        <v>59</v>
      </c>
      <c r="D21" s="1">
        <v>0</v>
      </c>
      <c r="H21" s="10" t="str">
        <f>COUNTIF(C21:F21, "0")/(H2-(COUNTIF(C21:F21, "X")+COUNTIF(C21:F21, "")))</f>
        <v>0</v>
      </c>
    </row>
    <row r="22" spans="1:8">
      <c r="A22" s="4"/>
      <c r="B22" s="6" t="s">
        <v>125</v>
      </c>
      <c r="C22" s="7"/>
      <c r="D22" s="7"/>
      <c r="E22" s="7"/>
      <c r="F22" s="7"/>
      <c r="H22" s="11"/>
    </row>
    <row r="23" spans="1:8">
      <c r="A23" s="8" t="s">
        <v>354</v>
      </c>
      <c r="B23" s="5" t="s">
        <v>131</v>
      </c>
      <c r="E23" s="1">
        <v>0</v>
      </c>
      <c r="H23" s="10" t="str">
        <f>COUNTIF(C23:F23, "0")/(H2-(COUNTIF(C23:F23, "X")+COUNTIF(C23:F23, "")))</f>
        <v>0</v>
      </c>
    </row>
    <row r="24" spans="1:8">
      <c r="A24" s="8" t="s">
        <v>355</v>
      </c>
      <c r="B24" s="5" t="s">
        <v>147</v>
      </c>
      <c r="F24" s="1">
        <v>0</v>
      </c>
      <c r="H24" s="10" t="str">
        <f>COUNTIF(C24:F24, "0")/(H2-(COUNTIF(C24:F24, "X")+COUNTIF(C24:F24, "")))</f>
        <v>0</v>
      </c>
    </row>
    <row r="25" spans="1:8">
      <c r="A25" s="4"/>
      <c r="B25" s="6" t="s">
        <v>153</v>
      </c>
      <c r="C25" s="7"/>
      <c r="D25" s="7"/>
      <c r="E25" s="7"/>
      <c r="F25" s="7"/>
      <c r="H25" s="11"/>
    </row>
    <row r="26" spans="1:8">
      <c r="A26" s="8" t="s">
        <v>356</v>
      </c>
      <c r="B26" s="5" t="s">
        <v>159</v>
      </c>
      <c r="E26" s="1">
        <v>0</v>
      </c>
      <c r="H26" s="10" t="str">
        <f>COUNTIF(C26:F26, "0")/(H2-(COUNTIF(C26:F26, "X")+COUNTIF(C26:F26, "")))</f>
        <v>0</v>
      </c>
    </row>
    <row r="27" spans="1:8">
      <c r="A27" s="8" t="s">
        <v>357</v>
      </c>
      <c r="B27" s="5" t="s">
        <v>157</v>
      </c>
      <c r="F27" s="1">
        <v>0</v>
      </c>
      <c r="H27" s="10" t="str">
        <f>COUNTIF(C27:F27, "0")/(H2-(COUNTIF(C27:F27, "X")+COUNTIF(C27:F27, "")))</f>
        <v>0</v>
      </c>
    </row>
    <row r="28" spans="1:8">
      <c r="A28" s="4"/>
      <c r="B28" s="6" t="s">
        <v>162</v>
      </c>
      <c r="C28" s="7"/>
      <c r="D28" s="7"/>
      <c r="E28" s="7"/>
      <c r="F28" s="7"/>
      <c r="H28" s="11"/>
    </row>
    <row r="29" spans="1:8">
      <c r="A29" s="8" t="s">
        <v>358</v>
      </c>
      <c r="B29" s="5" t="s">
        <v>316</v>
      </c>
      <c r="E29" s="1">
        <v>0</v>
      </c>
      <c r="H29" s="10" t="str">
        <f>COUNTIF(C29:F29, "0")/(H2-(COUNTIF(C29:F29, "X")+COUNTIF(C29:F29, "")))</f>
        <v>0</v>
      </c>
    </row>
    <row r="30" spans="1:8">
      <c r="A30" s="4"/>
      <c r="B30" s="6" t="s">
        <v>38</v>
      </c>
      <c r="C30" s="7"/>
      <c r="D30" s="7"/>
      <c r="E30" s="7"/>
      <c r="F30" s="7"/>
      <c r="H30" s="11"/>
    </row>
    <row r="31" spans="1:8">
      <c r="A31" s="8" t="s">
        <v>359</v>
      </c>
      <c r="B31" s="5" t="s">
        <v>40</v>
      </c>
      <c r="E31" s="1">
        <v>0</v>
      </c>
      <c r="H31" s="10" t="str">
        <f>COUNTIF(C31:F31, "0")/(H2-(COUNTIF(C31:F31, "X")+COUNTIF(C31:F31, "")))</f>
        <v>0</v>
      </c>
    </row>
    <row r="32" spans="1:8">
      <c r="A32" s="4"/>
      <c r="B32" s="6" t="s">
        <v>17</v>
      </c>
      <c r="C32" s="7"/>
      <c r="D32" s="7"/>
      <c r="E32" s="7"/>
      <c r="F32" s="7"/>
      <c r="H32" s="11"/>
    </row>
    <row r="33" spans="1:8">
      <c r="A33" s="8" t="s">
        <v>360</v>
      </c>
      <c r="B33" s="5" t="s">
        <v>19</v>
      </c>
      <c r="F33" s="1">
        <v>0</v>
      </c>
      <c r="H33" s="10" t="str">
        <f>COUNTIF(C33:F33, "0")/(H2-(COUNTIF(C33:F33, "X")+COUNTIF(C33:F33, "")))</f>
        <v>0</v>
      </c>
    </row>
    <row r="34" spans="1:8">
      <c r="H34" s="11"/>
    </row>
    <row r="35" spans="1:8">
      <c r="B35" s="9" t="s">
        <v>404</v>
      </c>
      <c r="C35" s="12" t="str">
        <f>COUNTIF(C4:C33, "B")</f>
        <v>0</v>
      </c>
      <c r="D35" s="12" t="str">
        <f>COUNTIF(D4:D33, "B")</f>
        <v>0</v>
      </c>
      <c r="E35" s="12" t="str">
        <f>COUNTIF(E4:E33, "B")</f>
        <v>0</v>
      </c>
      <c r="F35" s="12" t="str">
        <f>COUNTIF(F4:F33, "B")</f>
        <v>0</v>
      </c>
      <c r="G35" s="12"/>
      <c r="H35" s="11"/>
    </row>
    <row r="36" spans="1:8">
      <c r="B36" s="9" t="s">
        <v>405</v>
      </c>
      <c r="C36" s="11" t="str">
        <f>COUNTIF(C4:C33, "B")/(COUNTA(C4:C33)-COUNTIF(C4:C33, "C"))</f>
        <v>0</v>
      </c>
      <c r="D36" s="11" t="str">
        <f>COUNTIF(D4:D33, "B")/(COUNTA(D4:D33)-COUNTIF(D4:D33, "C"))</f>
        <v>0</v>
      </c>
      <c r="E36" s="11" t="str">
        <f>COUNTIF(E4:E33, "B")/(COUNTA(E4:E33)-COUNTIF(E4:E33, "C"))</f>
        <v>0</v>
      </c>
      <c r="F36" s="11" t="str">
        <f>COUNTIF(F4:F33, "B")/(COUNTA(F4:F33)-COUNTIF(F4:F33, "C"))</f>
        <v>0</v>
      </c>
      <c r="G36" s="11"/>
      <c r="H3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MAN_MAY(08.05_14.05)</vt:lpstr>
      <vt:lpstr>PNS_MAY(08.05_14.05)</vt:lpstr>
      <vt:lpstr>WAT_MAY(08.05_14.05)</vt:lpstr>
      <vt:lpstr>WEL_MAY(08.05_14.05)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2026-05-14T10:33:49+08:00</dcterms:created>
  <dcterms:modified xsi:type="dcterms:W3CDTF">2026-05-14T10:33:49+08:00</dcterms:modified>
  <dc:title>Untitled Spreadsheet</dc:title>
  <dc:description/>
  <dc:subject/>
  <cp:keywords/>
  <cp:category/>
</cp:coreProperties>
</file>