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AT Summary" sheetId="1" r:id="rId4"/>
    <sheet name="WAT_MAY(08.05_14.05)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<sst xmlns="http://schemas.openxmlformats.org/spreadsheetml/2006/main" uniqueCount="199">
  <si>
    <t>Summary</t>
  </si>
  <si>
    <t>WAT</t>
  </si>
  <si>
    <t>WAT_MAY(08.05_14.05)</t>
  </si>
  <si>
    <t>No. of Visit</t>
  </si>
  <si>
    <t>Abbott</t>
  </si>
  <si>
    <t>806081</t>
  </si>
  <si>
    <t>Total Comfort S1 820g</t>
  </si>
  <si>
    <t>806082</t>
  </si>
  <si>
    <t>Total Comfort S2 820g</t>
  </si>
  <si>
    <t>234542</t>
  </si>
  <si>
    <t>Similac Isomil 900g</t>
  </si>
  <si>
    <t>Meadjohnson</t>
  </si>
  <si>
    <t>801702</t>
  </si>
  <si>
    <t>MJ A+ S5 900g</t>
  </si>
  <si>
    <t>128954</t>
  </si>
  <si>
    <t>MJ Enfinitas S1 820g</t>
  </si>
  <si>
    <t>128956</t>
  </si>
  <si>
    <t>MJ Enfinitas S2 820g</t>
  </si>
  <si>
    <t>128959</t>
  </si>
  <si>
    <t>MJ Enfinitas S3 820g</t>
  </si>
  <si>
    <t>128964</t>
  </si>
  <si>
    <t>MJ Enfinitas S4 820g</t>
  </si>
  <si>
    <t>818529</t>
  </si>
  <si>
    <t>MJ Gentle Care Pro S1 800g</t>
  </si>
  <si>
    <t>818530</t>
  </si>
  <si>
    <t>MJ Gentle Care Pro S2 800g</t>
  </si>
  <si>
    <t>820029</t>
  </si>
  <si>
    <t>MJ Gentle Care Pro S3 800g</t>
  </si>
  <si>
    <t>188883</t>
  </si>
  <si>
    <t>MJ Enfamil A+ Lactofree Milk Powder 370g</t>
  </si>
  <si>
    <t>805978</t>
  </si>
  <si>
    <t>MJ Enfamil A+ Step up care Milk Powder 400g</t>
  </si>
  <si>
    <t>MJ Nutripower 700g</t>
  </si>
  <si>
    <t>MJ PURAMINO DHA&amp;ARA 400g</t>
  </si>
  <si>
    <t>Friso</t>
  </si>
  <si>
    <t>Friso Signature S1 800g</t>
  </si>
  <si>
    <t>Friso Signature S2 800g</t>
  </si>
  <si>
    <t>Friso Signature S3 800g</t>
  </si>
  <si>
    <t>823818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</si>
  <si>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</si>
  <si>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</si>
  <si>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</si>
  <si>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</si>
  <si>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</si>
  <si>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</si>
  <si>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810280</t>
  </si>
  <si>
    <t>S-26 Ultima S1 800g</t>
  </si>
  <si>
    <t>810281</t>
  </si>
  <si>
    <t>S-26 Ultima S2 800g</t>
  </si>
  <si>
    <t>810282</t>
  </si>
  <si>
    <t>S-26 Ultima S3 800g</t>
  </si>
  <si>
    <t>810283</t>
  </si>
  <si>
    <t>S-26 Ultima S4 800g</t>
  </si>
  <si>
    <t>Wyeth S-26 HA 800g</t>
  </si>
  <si>
    <t>811803</t>
  </si>
  <si>
    <t>Illuma XTRACARE S1 800g</t>
  </si>
  <si>
    <t>811802</t>
  </si>
  <si>
    <t>Illuma XTRACARE S3 800g</t>
  </si>
  <si>
    <t>820828</t>
  </si>
  <si>
    <t>Illuma LUXA S4 800g</t>
  </si>
  <si>
    <t>813685</t>
  </si>
  <si>
    <t>Illuma A2 S1 800g</t>
  </si>
  <si>
    <t>813684</t>
  </si>
  <si>
    <t>Illuma A2 S2 800g</t>
  </si>
  <si>
    <t>813683</t>
  </si>
  <si>
    <t>Illuma A2 S3 800g</t>
  </si>
  <si>
    <t>813682</t>
  </si>
  <si>
    <t>Illuma A2 S4 800g</t>
  </si>
  <si>
    <t>820905</t>
  </si>
  <si>
    <t>illuma Organic S1 800g</t>
  </si>
  <si>
    <t>820904</t>
  </si>
  <si>
    <t>illuma Organic S2 800g</t>
  </si>
  <si>
    <t>820906</t>
  </si>
  <si>
    <t>illuma Organic S3 800g</t>
  </si>
  <si>
    <t>Wyeth Ascenda 850g</t>
  </si>
  <si>
    <t>Danone</t>
  </si>
  <si>
    <t>808168</t>
  </si>
  <si>
    <t>Cow &amp; Gate Happy Tummy S4 900g</t>
  </si>
  <si>
    <t>Aptamil Essensis NEO S1 700g</t>
  </si>
  <si>
    <t>Aptamil Essensis NEO S2 700g</t>
  </si>
  <si>
    <t>Aptamil Essensis NEO S3 700g</t>
  </si>
  <si>
    <t>823888</t>
  </si>
  <si>
    <t>Aptamil Essensis PHP S1 800g</t>
  </si>
  <si>
    <t>823887</t>
  </si>
  <si>
    <t>Aptamil Essensis PHP S2 800g</t>
  </si>
  <si>
    <t>823886</t>
  </si>
  <si>
    <t>Aptamil Essensis PHP S3 800g</t>
  </si>
  <si>
    <t>823885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</si>
  <si>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</si>
  <si>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</si>
  <si>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</si>
  <si>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</si>
  <si>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</si>
  <si>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Necocate 1-10yr 400g</t>
  </si>
  <si>
    <t>Neocate Pepti Syneo Jr HMO (1-10 Years) 400g</t>
  </si>
  <si>
    <t>255246</t>
  </si>
  <si>
    <t>Pepti Junior 450g</t>
  </si>
  <si>
    <t>Nestle</t>
  </si>
  <si>
    <t>811216</t>
  </si>
  <si>
    <t>NAN PRO S2 800g</t>
  </si>
  <si>
    <t>811218</t>
  </si>
  <si>
    <t>NAN PRO S4 800g</t>
  </si>
  <si>
    <t>822760</t>
  </si>
  <si>
    <t>NAN INIFINI PRO S1 800g</t>
  </si>
  <si>
    <t>822759</t>
  </si>
  <si>
    <t>NAN INIFINI PRO S2 800g</t>
  </si>
  <si>
    <t>822758</t>
  </si>
  <si>
    <t>NAN INIFINI PRO S3 800g</t>
  </si>
  <si>
    <t>822757</t>
  </si>
  <si>
    <t>NAN INIFINI PRO S4 800g</t>
  </si>
  <si>
    <t>249380</t>
  </si>
  <si>
    <t>Junior Nutren 800g</t>
  </si>
  <si>
    <t>207222</t>
  </si>
  <si>
    <t>EXPERTPRO AL 110 400g</t>
  </si>
  <si>
    <t>Snowbrand</t>
  </si>
  <si>
    <t>150669</t>
  </si>
  <si>
    <t>Snowbrand S1 900g</t>
  </si>
  <si>
    <t>150670</t>
  </si>
  <si>
    <t>Snowbrand S2 900g</t>
  </si>
  <si>
    <t>161151</t>
  </si>
  <si>
    <t>Snowbrand S3 900g</t>
  </si>
  <si>
    <t>362318</t>
  </si>
  <si>
    <t>Snowbrand S4 900g</t>
  </si>
  <si>
    <t>A2 Platinum</t>
  </si>
  <si>
    <t>A2 Platinum S2 900g</t>
  </si>
  <si>
    <t>A2 Platinum S3 900g</t>
  </si>
  <si>
    <t>Karihome</t>
  </si>
  <si>
    <t>239724</t>
  </si>
  <si>
    <t>Karihome S1 800g</t>
  </si>
  <si>
    <t>239725</t>
  </si>
  <si>
    <t>Karihome S3 800g</t>
  </si>
  <si>
    <t>239726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</si>
  <si>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</si>
  <si>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</si>
  <si>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</si>
  <si>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</si>
  <si>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</si>
  <si>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</si>
  <si>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- 低糖麥香味 850g</t>
  </si>
  <si>
    <t>雀巢</t>
  </si>
  <si>
    <t>397559</t>
  </si>
  <si>
    <t>三花高鈣 800g</t>
  </si>
  <si>
    <t>397560</t>
  </si>
  <si>
    <t>三花高鈣 1700g</t>
  </si>
  <si>
    <t>814943</t>
  </si>
  <si>
    <t>三花高鈣活關節 1700g</t>
  </si>
  <si>
    <t>807849</t>
  </si>
  <si>
    <t>三花三效高鈣 1600g</t>
  </si>
  <si>
    <t>811004</t>
  </si>
  <si>
    <t>速愈素 Oral Impact (双裝) 10x74g x 2</t>
  </si>
  <si>
    <t>安怡</t>
  </si>
  <si>
    <t>369575</t>
  </si>
  <si>
    <t>安怡關健 800g</t>
  </si>
  <si>
    <t>289982</t>
  </si>
  <si>
    <t>安怡護心佳 750g</t>
  </si>
  <si>
    <t>802532</t>
  </si>
  <si>
    <t>安怡低糖 800g</t>
  </si>
  <si>
    <t>809470</t>
  </si>
  <si>
    <t>安怡腸衛適 800g</t>
  </si>
  <si>
    <t>124530</t>
  </si>
  <si>
    <t>安怡長青 800g</t>
  </si>
  <si>
    <t>110812</t>
  </si>
  <si>
    <t>安怡長青 1700g</t>
  </si>
  <si>
    <t>280704</t>
  </si>
  <si>
    <t>安怡長青(袋裝) 1000g</t>
  </si>
  <si>
    <t>115989</t>
  </si>
  <si>
    <t>安怡高鈣 800g</t>
  </si>
  <si>
    <t>150138</t>
  </si>
  <si>
    <t>安怡高鈣 1700g</t>
  </si>
  <si>
    <t>286586</t>
  </si>
  <si>
    <t>安怡高鈣 (袋裝) 1000g</t>
  </si>
  <si>
    <t>安怡貝氏羊奶粉 800g</t>
  </si>
  <si>
    <t>Quaker</t>
  </si>
  <si>
    <t>457242</t>
  </si>
  <si>
    <t>桂格活關節奶粉 750g</t>
  </si>
  <si>
    <t>457241</t>
  </si>
  <si>
    <t>桂格三效脫脂 750g</t>
  </si>
  <si>
    <t>457243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</si>
  <si>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</si>
  <si>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</si>
  <si>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</si>
  <si>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</si>
  <si>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</si>
  <si>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</si>
  <si>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</si>
  <si>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</si>
  <si>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</si>
  <si>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</si>
  <si>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</si>
  <si>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</si>
  <si>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</si>
  <si>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Holdbody</t>
  </si>
  <si>
    <t>Holdbody 康癒素蛋白粉 300g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</si>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</sst>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4"/>
  <sheetViews>
    <sheetView tabSelected="1" workbookViewId="0" showGridLines="true" showRowColHeaders="1">
      <selection activeCell="C124" sqref="C124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'WAT_MAY(08.05_14.05)'!E4</f>
        <v>0</v>
      </c>
    </row>
    <row r="5" spans="1:3">
      <c r="A5" s="8" t="s">
        <v>7</v>
      </c>
      <c r="B5" s="5" t="s">
        <v>8</v>
      </c>
      <c r="C5" s="10" t="str">
        <f>'WAT_MAY(08.05_14.05)'!E5</f>
        <v>0</v>
      </c>
    </row>
    <row r="6" spans="1:3">
      <c r="A6" s="8" t="s">
        <v>9</v>
      </c>
      <c r="B6" s="5" t="s">
        <v>10</v>
      </c>
      <c r="C6" s="10" t="str">
        <f>'WAT_MAY(08.05_14.05)'!E6</f>
        <v>0</v>
      </c>
    </row>
    <row r="7" spans="1:3">
      <c r="A7" s="4"/>
      <c r="B7" s="6" t="s">
        <v>11</v>
      </c>
    </row>
    <row r="8" spans="1:3">
      <c r="A8" s="8" t="s">
        <v>12</v>
      </c>
      <c r="B8" s="5" t="s">
        <v>13</v>
      </c>
      <c r="C8" s="10" t="str">
        <f>'WAT_MAY(08.05_14.05)'!E8</f>
        <v>0</v>
      </c>
    </row>
    <row r="9" spans="1:3">
      <c r="A9" s="8" t="s">
        <v>14</v>
      </c>
      <c r="B9" s="5" t="s">
        <v>15</v>
      </c>
      <c r="C9" s="10" t="str">
        <f>'WAT_MAY(08.05_14.05)'!E9</f>
        <v>0</v>
      </c>
    </row>
    <row r="10" spans="1:3">
      <c r="A10" s="8" t="s">
        <v>16</v>
      </c>
      <c r="B10" s="5" t="s">
        <v>17</v>
      </c>
      <c r="C10" s="10" t="str">
        <f>'WAT_MAY(08.05_14.05)'!E10</f>
        <v>0</v>
      </c>
    </row>
    <row r="11" spans="1:3">
      <c r="A11" s="8" t="s">
        <v>18</v>
      </c>
      <c r="B11" s="5" t="s">
        <v>19</v>
      </c>
      <c r="C11" s="10" t="str">
        <f>'WAT_MAY(08.05_14.05)'!E11</f>
        <v>0</v>
      </c>
    </row>
    <row r="12" spans="1:3">
      <c r="A12" s="8" t="s">
        <v>20</v>
      </c>
      <c r="B12" s="5" t="s">
        <v>21</v>
      </c>
      <c r="C12" s="10" t="str">
        <f>'WAT_MAY(08.05_14.05)'!E12</f>
        <v>0</v>
      </c>
    </row>
    <row r="13" spans="1:3">
      <c r="A13" s="8" t="s">
        <v>22</v>
      </c>
      <c r="B13" s="5" t="s">
        <v>23</v>
      </c>
      <c r="C13" s="10" t="str">
        <f>'WAT_MAY(08.05_14.05)'!E13</f>
        <v>0</v>
      </c>
    </row>
    <row r="14" spans="1:3">
      <c r="A14" s="8" t="s">
        <v>24</v>
      </c>
      <c r="B14" s="5" t="s">
        <v>25</v>
      </c>
      <c r="C14" s="10" t="str">
        <f>'WAT_MAY(08.05_14.05)'!E14</f>
        <v>0</v>
      </c>
    </row>
    <row r="15" spans="1:3">
      <c r="A15" s="8" t="s">
        <v>26</v>
      </c>
      <c r="B15" s="5" t="s">
        <v>27</v>
      </c>
      <c r="C15" s="10" t="str">
        <f>'WAT_MAY(08.05_14.05)'!E15</f>
        <v>0</v>
      </c>
    </row>
    <row r="16" spans="1:3">
      <c r="A16" s="8" t="s">
        <v>28</v>
      </c>
      <c r="B16" s="5" t="s">
        <v>29</v>
      </c>
      <c r="C16" s="10" t="str">
        <f>'WAT_MAY(08.05_14.05)'!E16</f>
        <v>0</v>
      </c>
    </row>
    <row r="17" spans="1:3">
      <c r="A17" s="8" t="s">
        <v>30</v>
      </c>
      <c r="B17" s="5" t="s">
        <v>31</v>
      </c>
      <c r="C17" s="10" t="str">
        <f>'WAT_MAY(08.05_14.05)'!E17</f>
        <v>0</v>
      </c>
    </row>
    <row r="18" spans="1:3">
      <c r="A18" s="8"/>
      <c r="B18" s="5" t="s">
        <v>32</v>
      </c>
      <c r="C18" s="10" t="str">
        <f>'WAT_MAY(08.05_14.05)'!E18</f>
        <v>0</v>
      </c>
    </row>
    <row r="19" spans="1:3">
      <c r="A19" s="8"/>
      <c r="B19" s="5" t="s">
        <v>33</v>
      </c>
      <c r="C19" s="10" t="str">
        <f>'WAT_MAY(08.05_14.05)'!E19</f>
        <v>0</v>
      </c>
    </row>
    <row r="20" spans="1:3">
      <c r="A20" s="4"/>
      <c r="B20" s="6" t="s">
        <v>34</v>
      </c>
    </row>
    <row r="21" spans="1:3">
      <c r="A21" s="8"/>
      <c r="B21" s="5" t="s">
        <v>35</v>
      </c>
      <c r="C21" s="10" t="str">
        <f>'WAT_MAY(08.05_14.05)'!E21</f>
        <v>0</v>
      </c>
    </row>
    <row r="22" spans="1:3">
      <c r="A22" s="8"/>
      <c r="B22" s="5" t="s">
        <v>36</v>
      </c>
      <c r="C22" s="10" t="str">
        <f>'WAT_MAY(08.05_14.05)'!E22</f>
        <v>0</v>
      </c>
    </row>
    <row r="23" spans="1:3">
      <c r="A23" s="8"/>
      <c r="B23" s="5" t="s">
        <v>37</v>
      </c>
      <c r="C23" s="10" t="str">
        <f>'WAT_MAY(08.05_14.05)'!E23</f>
        <v>0</v>
      </c>
    </row>
    <row r="24" spans="1:3">
      <c r="A24" s="8" t="s">
        <v>38</v>
      </c>
      <c r="B24" s="5" t="s">
        <v>39</v>
      </c>
      <c r="C24" s="10" t="str">
        <f>'WAT_MAY(08.05_14.05)'!E24</f>
        <v>0</v>
      </c>
    </row>
    <row r="25" spans="1:3">
      <c r="A25" s="4"/>
      <c r="B25" s="6" t="s">
        <v>40</v>
      </c>
    </row>
    <row r="26" spans="1:3">
      <c r="A26" s="8"/>
      <c r="B26" s="5" t="s">
        <v>41</v>
      </c>
      <c r="C26" s="10" t="str">
        <f>'WAT_MAY(08.05_14.05)'!E26</f>
        <v>0</v>
      </c>
    </row>
    <row r="27" spans="1:3">
      <c r="A27" s="8"/>
      <c r="B27" s="5" t="s">
        <v>42</v>
      </c>
      <c r="C27" s="10" t="str">
        <f>'WAT_MAY(08.05_14.05)'!E27</f>
        <v>0</v>
      </c>
    </row>
    <row r="28" spans="1:3">
      <c r="A28" s="8"/>
      <c r="B28" s="5" t="s">
        <v>43</v>
      </c>
      <c r="C28" s="10" t="str">
        <f>'WAT_MAY(08.05_14.05)'!E28</f>
        <v>0</v>
      </c>
    </row>
    <row r="29" spans="1:3">
      <c r="A29" s="8"/>
      <c r="B29" s="5" t="s">
        <v>44</v>
      </c>
      <c r="C29" s="10" t="str">
        <f>'WAT_MAY(08.05_14.05)'!E29</f>
        <v>0</v>
      </c>
    </row>
    <row r="30" spans="1:3">
      <c r="A30" s="8" t="s">
        <v>45</v>
      </c>
      <c r="B30" s="5" t="s">
        <v>46</v>
      </c>
      <c r="C30" s="10" t="str">
        <f>'WAT_MAY(08.05_14.05)'!E30</f>
        <v>0</v>
      </c>
    </row>
    <row r="31" spans="1:3">
      <c r="A31" s="8" t="s">
        <v>47</v>
      </c>
      <c r="B31" s="5" t="s">
        <v>48</v>
      </c>
      <c r="C31" s="10" t="str">
        <f>'WAT_MAY(08.05_14.05)'!E31</f>
        <v>0</v>
      </c>
    </row>
    <row r="32" spans="1:3">
      <c r="A32" s="8" t="s">
        <v>49</v>
      </c>
      <c r="B32" s="5" t="s">
        <v>50</v>
      </c>
      <c r="C32" s="10" t="str">
        <f>'WAT_MAY(08.05_14.05)'!E32</f>
        <v>0</v>
      </c>
    </row>
    <row r="33" spans="1:3">
      <c r="A33" s="8" t="s">
        <v>51</v>
      </c>
      <c r="B33" s="5" t="s">
        <v>52</v>
      </c>
      <c r="C33" s="10" t="str">
        <f>'WAT_MAY(08.05_14.05)'!E33</f>
        <v>0</v>
      </c>
    </row>
    <row r="34" spans="1:3">
      <c r="A34" s="8"/>
      <c r="B34" s="5" t="s">
        <v>53</v>
      </c>
      <c r="C34" s="10" t="str">
        <f>'WAT_MAY(08.05_14.05)'!E34</f>
        <v>0</v>
      </c>
    </row>
    <row r="35" spans="1:3">
      <c r="A35" s="8" t="s">
        <v>54</v>
      </c>
      <c r="B35" s="5" t="s">
        <v>55</v>
      </c>
      <c r="C35" s="10" t="str">
        <f>'WAT_MAY(08.05_14.05)'!E35</f>
        <v>0</v>
      </c>
    </row>
    <row r="36" spans="1:3">
      <c r="A36" s="8" t="s">
        <v>56</v>
      </c>
      <c r="B36" s="5" t="s">
        <v>57</v>
      </c>
      <c r="C36" s="10" t="str">
        <f>'WAT_MAY(08.05_14.05)'!E36</f>
        <v>0</v>
      </c>
    </row>
    <row r="37" spans="1:3">
      <c r="A37" s="8" t="s">
        <v>58</v>
      </c>
      <c r="B37" s="5" t="s">
        <v>59</v>
      </c>
      <c r="C37" s="10" t="str">
        <f>'WAT_MAY(08.05_14.05)'!E37</f>
        <v>0</v>
      </c>
    </row>
    <row r="38" spans="1:3">
      <c r="A38" s="8" t="s">
        <v>60</v>
      </c>
      <c r="B38" s="5" t="s">
        <v>61</v>
      </c>
      <c r="C38" s="10" t="str">
        <f>'WAT_MAY(08.05_14.05)'!E38</f>
        <v>0</v>
      </c>
    </row>
    <row r="39" spans="1:3">
      <c r="A39" s="8" t="s">
        <v>62</v>
      </c>
      <c r="B39" s="5" t="s">
        <v>63</v>
      </c>
      <c r="C39" s="10" t="str">
        <f>'WAT_MAY(08.05_14.05)'!E39</f>
        <v>0</v>
      </c>
    </row>
    <row r="40" spans="1:3">
      <c r="A40" s="8" t="s">
        <v>64</v>
      </c>
      <c r="B40" s="5" t="s">
        <v>65</v>
      </c>
      <c r="C40" s="10" t="str">
        <f>'WAT_MAY(08.05_14.05)'!E40</f>
        <v>0</v>
      </c>
    </row>
    <row r="41" spans="1:3">
      <c r="A41" s="8" t="s">
        <v>66</v>
      </c>
      <c r="B41" s="5" t="s">
        <v>67</v>
      </c>
      <c r="C41" s="10" t="str">
        <f>'WAT_MAY(08.05_14.05)'!E41</f>
        <v>0</v>
      </c>
    </row>
    <row r="42" spans="1:3">
      <c r="A42" s="8" t="s">
        <v>68</v>
      </c>
      <c r="B42" s="5" t="s">
        <v>69</v>
      </c>
      <c r="C42" s="10" t="str">
        <f>'WAT_MAY(08.05_14.05)'!E42</f>
        <v>0</v>
      </c>
    </row>
    <row r="43" spans="1:3">
      <c r="A43" s="8" t="s">
        <v>70</v>
      </c>
      <c r="B43" s="5" t="s">
        <v>71</v>
      </c>
      <c r="C43" s="10" t="str">
        <f>'WAT_MAY(08.05_14.05)'!E43</f>
        <v>0</v>
      </c>
    </row>
    <row r="44" spans="1:3">
      <c r="A44" s="8" t="s">
        <v>72</v>
      </c>
      <c r="B44" s="5" t="s">
        <v>73</v>
      </c>
      <c r="C44" s="10" t="str">
        <f>'WAT_MAY(08.05_14.05)'!E44</f>
        <v>0</v>
      </c>
    </row>
    <row r="45" spans="1:3">
      <c r="A45" s="8"/>
      <c r="B45" s="5" t="s">
        <v>74</v>
      </c>
      <c r="C45" s="10" t="str">
        <f>'WAT_MAY(08.05_14.05)'!E45</f>
        <v>0</v>
      </c>
    </row>
    <row r="46" spans="1:3">
      <c r="A46" s="4"/>
      <c r="B46" s="6" t="s">
        <v>75</v>
      </c>
    </row>
    <row r="47" spans="1:3">
      <c r="A47" s="8" t="s">
        <v>76</v>
      </c>
      <c r="B47" s="5" t="s">
        <v>77</v>
      </c>
      <c r="C47" s="10" t="str">
        <f>'WAT_MAY(08.05_14.05)'!E47</f>
        <v>0</v>
      </c>
    </row>
    <row r="48" spans="1:3">
      <c r="A48" s="8"/>
      <c r="B48" s="5" t="s">
        <v>78</v>
      </c>
      <c r="C48" s="10" t="str">
        <f>'WAT_MAY(08.05_14.05)'!E48</f>
        <v>0</v>
      </c>
    </row>
    <row r="49" spans="1:3">
      <c r="A49" s="8"/>
      <c r="B49" s="5" t="s">
        <v>79</v>
      </c>
      <c r="C49" s="10" t="str">
        <f>'WAT_MAY(08.05_14.05)'!E49</f>
        <v>0</v>
      </c>
    </row>
    <row r="50" spans="1:3">
      <c r="A50" s="8"/>
      <c r="B50" s="5" t="s">
        <v>80</v>
      </c>
      <c r="C50" s="10" t="str">
        <f>'WAT_MAY(08.05_14.05)'!E50</f>
        <v>0</v>
      </c>
    </row>
    <row r="51" spans="1:3">
      <c r="A51" s="8" t="s">
        <v>81</v>
      </c>
      <c r="B51" s="5" t="s">
        <v>82</v>
      </c>
      <c r="C51" s="10" t="str">
        <f>'WAT_MAY(08.05_14.05)'!E51</f>
        <v>0</v>
      </c>
    </row>
    <row r="52" spans="1:3">
      <c r="A52" s="8" t="s">
        <v>83</v>
      </c>
      <c r="B52" s="5" t="s">
        <v>84</v>
      </c>
      <c r="C52" s="10" t="str">
        <f>'WAT_MAY(08.05_14.05)'!E52</f>
        <v>0</v>
      </c>
    </row>
    <row r="53" spans="1:3">
      <c r="A53" s="8" t="s">
        <v>85</v>
      </c>
      <c r="B53" s="5" t="s">
        <v>86</v>
      </c>
      <c r="C53" s="10" t="str">
        <f>'WAT_MAY(08.05_14.05)'!E53</f>
        <v>0</v>
      </c>
    </row>
    <row r="54" spans="1:3">
      <c r="A54" s="8" t="s">
        <v>87</v>
      </c>
      <c r="B54" s="5" t="s">
        <v>88</v>
      </c>
      <c r="C54" s="10" t="str">
        <f>'WAT_MAY(08.05_14.05)'!E54</f>
        <v>0</v>
      </c>
    </row>
    <row r="55" spans="1:3">
      <c r="A55" s="8"/>
      <c r="B55" s="5" t="s">
        <v>89</v>
      </c>
      <c r="C55" s="10" t="str">
        <f>'WAT_MAY(08.05_14.05)'!E55</f>
        <v>0</v>
      </c>
    </row>
    <row r="56" spans="1:3">
      <c r="A56" s="8"/>
      <c r="B56" s="5" t="s">
        <v>90</v>
      </c>
      <c r="C56" s="10" t="str">
        <f>'WAT_MAY(08.05_14.05)'!E56</f>
        <v>0</v>
      </c>
    </row>
    <row r="57" spans="1:3">
      <c r="A57" s="8"/>
      <c r="B57" s="5" t="s">
        <v>91</v>
      </c>
      <c r="C57" s="10" t="str">
        <f>'WAT_MAY(08.05_14.05)'!E57</f>
        <v>0</v>
      </c>
    </row>
    <row r="58" spans="1:3">
      <c r="A58" s="8"/>
      <c r="B58" s="5" t="s">
        <v>92</v>
      </c>
      <c r="C58" s="10" t="str">
        <f>'WAT_MAY(08.05_14.05)'!E58</f>
        <v>0</v>
      </c>
    </row>
    <row r="59" spans="1:3">
      <c r="A59" s="8"/>
      <c r="B59" s="5" t="s">
        <v>93</v>
      </c>
      <c r="C59" s="10" t="str">
        <f>'WAT_MAY(08.05_14.05)'!E59</f>
        <v>0</v>
      </c>
    </row>
    <row r="60" spans="1:3">
      <c r="A60" s="8"/>
      <c r="B60" s="5" t="s">
        <v>94</v>
      </c>
      <c r="C60" s="10" t="str">
        <f>'WAT_MAY(08.05_14.05)'!E60</f>
        <v>0</v>
      </c>
    </row>
    <row r="61" spans="1:3">
      <c r="A61" s="8" t="s">
        <v>95</v>
      </c>
      <c r="B61" s="5" t="s">
        <v>96</v>
      </c>
      <c r="C61" s="10" t="str">
        <f>'WAT_MAY(08.05_14.05)'!E61</f>
        <v>0</v>
      </c>
    </row>
    <row r="62" spans="1:3">
      <c r="A62" s="4"/>
      <c r="B62" s="6" t="s">
        <v>97</v>
      </c>
    </row>
    <row r="63" spans="1:3">
      <c r="A63" s="8" t="s">
        <v>98</v>
      </c>
      <c r="B63" s="5" t="s">
        <v>99</v>
      </c>
      <c r="C63" s="10" t="str">
        <f>'WAT_MAY(08.05_14.05)'!E63</f>
        <v>0</v>
      </c>
    </row>
    <row r="64" spans="1:3">
      <c r="A64" s="8" t="s">
        <v>100</v>
      </c>
      <c r="B64" s="5" t="s">
        <v>101</v>
      </c>
      <c r="C64" s="10" t="str">
        <f>'WAT_MAY(08.05_14.05)'!E64</f>
        <v>0</v>
      </c>
    </row>
    <row r="65" spans="1:3">
      <c r="A65" s="8" t="s">
        <v>102</v>
      </c>
      <c r="B65" s="5" t="s">
        <v>103</v>
      </c>
      <c r="C65" s="10" t="str">
        <f>'WAT_MAY(08.05_14.05)'!E65</f>
        <v>0</v>
      </c>
    </row>
    <row r="66" spans="1:3">
      <c r="A66" s="8" t="s">
        <v>104</v>
      </c>
      <c r="B66" s="5" t="s">
        <v>105</v>
      </c>
      <c r="C66" s="10" t="str">
        <f>'WAT_MAY(08.05_14.05)'!E66</f>
        <v>0</v>
      </c>
    </row>
    <row r="67" spans="1:3">
      <c r="A67" s="8" t="s">
        <v>106</v>
      </c>
      <c r="B67" s="5" t="s">
        <v>107</v>
      </c>
      <c r="C67" s="10" t="str">
        <f>'WAT_MAY(08.05_14.05)'!E67</f>
        <v>0</v>
      </c>
    </row>
    <row r="68" spans="1:3">
      <c r="A68" s="8" t="s">
        <v>108</v>
      </c>
      <c r="B68" s="5" t="s">
        <v>109</v>
      </c>
      <c r="C68" s="10" t="str">
        <f>'WAT_MAY(08.05_14.05)'!E68</f>
        <v>0</v>
      </c>
    </row>
    <row r="69" spans="1:3">
      <c r="A69" s="8" t="s">
        <v>110</v>
      </c>
      <c r="B69" s="5" t="s">
        <v>111</v>
      </c>
      <c r="C69" s="10" t="str">
        <f>'WAT_MAY(08.05_14.05)'!E69</f>
        <v>0</v>
      </c>
    </row>
    <row r="70" spans="1:3">
      <c r="A70" s="8" t="s">
        <v>112</v>
      </c>
      <c r="B70" s="5" t="s">
        <v>113</v>
      </c>
      <c r="C70" s="10" t="str">
        <f>'WAT_MAY(08.05_14.05)'!E70</f>
        <v>0</v>
      </c>
    </row>
    <row r="71" spans="1:3">
      <c r="A71" s="4"/>
      <c r="B71" s="6" t="s">
        <v>114</v>
      </c>
    </row>
    <row r="72" spans="1:3">
      <c r="A72" s="8" t="s">
        <v>115</v>
      </c>
      <c r="B72" s="5" t="s">
        <v>116</v>
      </c>
      <c r="C72" s="10" t="str">
        <f>'WAT_MAY(08.05_14.05)'!E72</f>
        <v>0</v>
      </c>
    </row>
    <row r="73" spans="1:3">
      <c r="A73" s="8" t="s">
        <v>117</v>
      </c>
      <c r="B73" s="5" t="s">
        <v>118</v>
      </c>
      <c r="C73" s="10" t="str">
        <f>'WAT_MAY(08.05_14.05)'!E73</f>
        <v>0</v>
      </c>
    </row>
    <row r="74" spans="1:3">
      <c r="A74" s="8" t="s">
        <v>119</v>
      </c>
      <c r="B74" s="5" t="s">
        <v>120</v>
      </c>
      <c r="C74" s="10" t="str">
        <f>'WAT_MAY(08.05_14.05)'!E74</f>
        <v>0</v>
      </c>
    </row>
    <row r="75" spans="1:3">
      <c r="A75" s="8" t="s">
        <v>121</v>
      </c>
      <c r="B75" s="5" t="s">
        <v>122</v>
      </c>
      <c r="C75" s="10" t="str">
        <f>'WAT_MAY(08.05_14.05)'!E75</f>
        <v>0</v>
      </c>
    </row>
    <row r="76" spans="1:3">
      <c r="A76" s="4"/>
      <c r="B76" s="6" t="s">
        <v>123</v>
      </c>
    </row>
    <row r="77" spans="1:3">
      <c r="A77" s="8"/>
      <c r="B77" s="5" t="s">
        <v>124</v>
      </c>
      <c r="C77" s="10" t="str">
        <f>'WAT_MAY(08.05_14.05)'!E77</f>
        <v>0</v>
      </c>
    </row>
    <row r="78" spans="1:3">
      <c r="A78" s="8"/>
      <c r="B78" s="5" t="s">
        <v>125</v>
      </c>
      <c r="C78" s="10" t="str">
        <f>'WAT_MAY(08.05_14.05)'!E78</f>
        <v>0</v>
      </c>
    </row>
    <row r="79" spans="1:3">
      <c r="A79" s="4"/>
      <c r="B79" s="6" t="s">
        <v>126</v>
      </c>
    </row>
    <row r="80" spans="1:3">
      <c r="A80" s="8" t="s">
        <v>127</v>
      </c>
      <c r="B80" s="5" t="s">
        <v>128</v>
      </c>
      <c r="C80" s="10" t="str">
        <f>'WAT_MAY(08.05_14.05)'!E80</f>
        <v>0</v>
      </c>
    </row>
    <row r="81" spans="1:3">
      <c r="A81" s="8" t="s">
        <v>129</v>
      </c>
      <c r="B81" s="5" t="s">
        <v>130</v>
      </c>
      <c r="C81" s="10" t="str">
        <f>'WAT_MAY(08.05_14.05)'!E81</f>
        <v>0</v>
      </c>
    </row>
    <row r="82" spans="1:3">
      <c r="A82" s="8" t="s">
        <v>131</v>
      </c>
      <c r="B82" s="5" t="s">
        <v>132</v>
      </c>
      <c r="C82" s="10" t="str">
        <f>'WAT_MAY(08.05_14.05)'!E82</f>
        <v>0</v>
      </c>
    </row>
    <row r="83" spans="1:3">
      <c r="A83" s="4"/>
      <c r="B83" s="6" t="s">
        <v>133</v>
      </c>
    </row>
    <row r="84" spans="1:3">
      <c r="A84" s="8"/>
      <c r="B84" s="5" t="s">
        <v>134</v>
      </c>
      <c r="C84" s="10" t="str">
        <f>'WAT_MAY(08.05_14.05)'!E84</f>
        <v>0</v>
      </c>
    </row>
    <row r="85" spans="1:3">
      <c r="A85" s="8"/>
      <c r="B85" s="5" t="s">
        <v>135</v>
      </c>
      <c r="C85" s="10" t="str">
        <f>'WAT_MAY(08.05_14.05)'!E85</f>
        <v>0</v>
      </c>
    </row>
    <row r="86" spans="1:3">
      <c r="A86" s="8"/>
      <c r="B86" s="5" t="s">
        <v>136</v>
      </c>
      <c r="C86" s="10" t="str">
        <f>'WAT_MAY(08.05_14.05)'!E86</f>
        <v>0</v>
      </c>
    </row>
    <row r="87" spans="1:3">
      <c r="A87" s="4"/>
      <c r="B87" s="6" t="s">
        <v>137</v>
      </c>
    </row>
    <row r="88" spans="1:3">
      <c r="A88" s="8"/>
      <c r="B88" s="5" t="s">
        <v>138</v>
      </c>
      <c r="C88" s="10" t="str">
        <f>'WAT_MAY(08.05_14.05)'!E88</f>
        <v>0</v>
      </c>
    </row>
    <row r="89" spans="1:3">
      <c r="A89" s="4"/>
      <c r="B89" s="6" t="s">
        <v>139</v>
      </c>
    </row>
    <row r="90" spans="1:3">
      <c r="A90" s="8" t="s">
        <v>140</v>
      </c>
      <c r="B90" s="5" t="s">
        <v>141</v>
      </c>
      <c r="C90" s="10" t="str">
        <f>'WAT_MAY(08.05_14.05)'!E90</f>
        <v>0</v>
      </c>
    </row>
    <row r="91" spans="1:3">
      <c r="A91" s="8" t="s">
        <v>142</v>
      </c>
      <c r="B91" s="5" t="s">
        <v>143</v>
      </c>
      <c r="C91" s="10" t="str">
        <f>'WAT_MAY(08.05_14.05)'!E91</f>
        <v>0</v>
      </c>
    </row>
    <row r="92" spans="1:3">
      <c r="A92" s="8" t="s">
        <v>144</v>
      </c>
      <c r="B92" s="5" t="s">
        <v>145</v>
      </c>
      <c r="C92" s="10" t="str">
        <f>'WAT_MAY(08.05_14.05)'!E92</f>
        <v>0</v>
      </c>
    </row>
    <row r="93" spans="1:3">
      <c r="A93" s="8" t="s">
        <v>146</v>
      </c>
      <c r="B93" s="5" t="s">
        <v>147</v>
      </c>
      <c r="C93" s="10" t="str">
        <f>'WAT_MAY(08.05_14.05)'!E93</f>
        <v>0</v>
      </c>
    </row>
    <row r="94" spans="1:3">
      <c r="A94" s="8" t="s">
        <v>148</v>
      </c>
      <c r="B94" s="5" t="s">
        <v>149</v>
      </c>
      <c r="C94" s="10" t="str">
        <f>'WAT_MAY(08.05_14.05)'!E94</f>
        <v>0</v>
      </c>
    </row>
    <row r="95" spans="1:3">
      <c r="A95" s="4"/>
      <c r="B95" s="6" t="s">
        <v>150</v>
      </c>
    </row>
    <row r="96" spans="1:3">
      <c r="A96" s="8" t="s">
        <v>151</v>
      </c>
      <c r="B96" s="5" t="s">
        <v>152</v>
      </c>
      <c r="C96" s="10" t="str">
        <f>'WAT_MAY(08.05_14.05)'!E96</f>
        <v>0</v>
      </c>
    </row>
    <row r="97" spans="1:3">
      <c r="A97" s="8" t="s">
        <v>153</v>
      </c>
      <c r="B97" s="5" t="s">
        <v>154</v>
      </c>
      <c r="C97" s="10" t="str">
        <f>'WAT_MAY(08.05_14.05)'!E97</f>
        <v>0</v>
      </c>
    </row>
    <row r="98" spans="1:3">
      <c r="A98" s="8" t="s">
        <v>155</v>
      </c>
      <c r="B98" s="5" t="s">
        <v>156</v>
      </c>
      <c r="C98" s="10" t="str">
        <f>'WAT_MAY(08.05_14.05)'!E98</f>
        <v>0</v>
      </c>
    </row>
    <row r="99" spans="1:3">
      <c r="A99" s="8" t="s">
        <v>157</v>
      </c>
      <c r="B99" s="5" t="s">
        <v>158</v>
      </c>
      <c r="C99" s="10" t="str">
        <f>'WAT_MAY(08.05_14.05)'!E99</f>
        <v>0</v>
      </c>
    </row>
    <row r="100" spans="1:3">
      <c r="A100" s="8" t="s">
        <v>159</v>
      </c>
      <c r="B100" s="5" t="s">
        <v>160</v>
      </c>
      <c r="C100" s="10" t="str">
        <f>'WAT_MAY(08.05_14.05)'!E100</f>
        <v>0</v>
      </c>
    </row>
    <row r="101" spans="1:3">
      <c r="A101" s="8" t="s">
        <v>161</v>
      </c>
      <c r="B101" s="5" t="s">
        <v>162</v>
      </c>
      <c r="C101" s="10" t="str">
        <f>'WAT_MAY(08.05_14.05)'!E101</f>
        <v>0</v>
      </c>
    </row>
    <row r="102" spans="1:3">
      <c r="A102" s="8" t="s">
        <v>163</v>
      </c>
      <c r="B102" s="5" t="s">
        <v>164</v>
      </c>
      <c r="C102" s="10" t="str">
        <f>'WAT_MAY(08.05_14.05)'!E102</f>
        <v>0</v>
      </c>
    </row>
    <row r="103" spans="1:3">
      <c r="A103" s="8" t="s">
        <v>165</v>
      </c>
      <c r="B103" s="5" t="s">
        <v>166</v>
      </c>
      <c r="C103" s="10" t="str">
        <f>'WAT_MAY(08.05_14.05)'!E103</f>
        <v>0</v>
      </c>
    </row>
    <row r="104" spans="1:3">
      <c r="A104" s="8" t="s">
        <v>167</v>
      </c>
      <c r="B104" s="5" t="s">
        <v>168</v>
      </c>
      <c r="C104" s="10" t="str">
        <f>'WAT_MAY(08.05_14.05)'!E104</f>
        <v>0</v>
      </c>
    </row>
    <row r="105" spans="1:3">
      <c r="A105" s="8" t="s">
        <v>169</v>
      </c>
      <c r="B105" s="5" t="s">
        <v>170</v>
      </c>
      <c r="C105" s="10" t="str">
        <f>'WAT_MAY(08.05_14.05)'!E105</f>
        <v>0</v>
      </c>
    </row>
    <row r="106" spans="1:3">
      <c r="A106" s="8"/>
      <c r="B106" s="5" t="s">
        <v>171</v>
      </c>
      <c r="C106" s="10" t="str">
        <f>'WAT_MAY(08.05_14.05)'!E106</f>
        <v>0</v>
      </c>
    </row>
    <row r="107" spans="1:3">
      <c r="A107" s="4"/>
      <c r="B107" s="6" t="s">
        <v>172</v>
      </c>
    </row>
    <row r="108" spans="1:3">
      <c r="A108" s="8" t="s">
        <v>173</v>
      </c>
      <c r="B108" s="5" t="s">
        <v>174</v>
      </c>
      <c r="C108" s="10" t="str">
        <f>'WAT_MAY(08.05_14.05)'!E108</f>
        <v>0</v>
      </c>
    </row>
    <row r="109" spans="1:3">
      <c r="A109" s="8" t="s">
        <v>175</v>
      </c>
      <c r="B109" s="5" t="s">
        <v>176</v>
      </c>
      <c r="C109" s="10" t="str">
        <f>'WAT_MAY(08.05_14.05)'!E109</f>
        <v>0</v>
      </c>
    </row>
    <row r="110" spans="1:3">
      <c r="A110" s="8" t="s">
        <v>177</v>
      </c>
      <c r="B110" s="5" t="s">
        <v>178</v>
      </c>
      <c r="C110" s="10" t="str">
        <f>'WAT_MAY(08.05_14.05)'!E110</f>
        <v>0</v>
      </c>
    </row>
    <row r="111" spans="1:3">
      <c r="A111" s="4"/>
      <c r="B111" s="6" t="s">
        <v>179</v>
      </c>
    </row>
    <row r="112" spans="1:3">
      <c r="A112" s="8"/>
      <c r="B112" s="5" t="s">
        <v>180</v>
      </c>
      <c r="C112" s="10" t="str">
        <f>'WAT_MAY(08.05_14.05)'!E112</f>
        <v>0</v>
      </c>
    </row>
    <row r="113" spans="1:3">
      <c r="A113" s="8"/>
      <c r="B113" s="5" t="s">
        <v>181</v>
      </c>
      <c r="C113" s="10" t="str">
        <f>'WAT_MAY(08.05_14.05)'!E113</f>
        <v>0</v>
      </c>
    </row>
    <row r="114" spans="1:3">
      <c r="A114" s="8"/>
      <c r="B114" s="5" t="s">
        <v>182</v>
      </c>
      <c r="C114" s="10" t="str">
        <f>'WAT_MAY(08.05_14.05)'!E114</f>
        <v>0</v>
      </c>
    </row>
    <row r="115" spans="1:3">
      <c r="A115" s="8"/>
      <c r="B115" s="5" t="s">
        <v>183</v>
      </c>
      <c r="C115" s="10" t="str">
        <f>'WAT_MAY(08.05_14.05)'!E115</f>
        <v>0</v>
      </c>
    </row>
    <row r="116" spans="1:3">
      <c r="A116" s="8"/>
      <c r="B116" s="5" t="s">
        <v>184</v>
      </c>
      <c r="C116" s="10" t="str">
        <f>'WAT_MAY(08.05_14.05)'!E116</f>
        <v>0</v>
      </c>
    </row>
    <row r="117" spans="1:3">
      <c r="A117" s="8"/>
      <c r="B117" s="5" t="s">
        <v>185</v>
      </c>
      <c r="C117" s="10" t="str">
        <f>'WAT_MAY(08.05_14.05)'!E117</f>
        <v>0</v>
      </c>
    </row>
    <row r="118" spans="1:3">
      <c r="A118" s="4"/>
      <c r="B118" s="6" t="s">
        <v>186</v>
      </c>
    </row>
    <row r="119" spans="1:3">
      <c r="A119" s="8"/>
      <c r="B119" s="5" t="s">
        <v>187</v>
      </c>
      <c r="C119" s="10" t="str">
        <f>'WAT_MAY(08.05_14.05)'!E119</f>
        <v>0</v>
      </c>
    </row>
    <row r="120" spans="1:3">
      <c r="A120" s="8"/>
      <c r="B120" s="5" t="s">
        <v>188</v>
      </c>
      <c r="C120" s="10" t="str">
        <f>'WAT_MAY(08.05_14.05)'!E120</f>
        <v>0</v>
      </c>
    </row>
    <row r="121" spans="1:3">
      <c r="A121" s="4"/>
      <c r="B121" s="6" t="s">
        <v>189</v>
      </c>
    </row>
    <row r="122" spans="1:3">
      <c r="A122" s="8"/>
      <c r="B122" s="5" t="s">
        <v>190</v>
      </c>
      <c r="C122" s="10" t="str">
        <f>'WAT_MAY(08.05_14.05)'!E122</f>
        <v>0</v>
      </c>
    </row>
    <row r="123" spans="1:3">
      <c r="A123" s="4"/>
      <c r="B123" s="6" t="s">
        <v>191</v>
      </c>
    </row>
    <row r="124" spans="1:3">
      <c r="A124" s="8"/>
      <c r="B124" s="5" t="s">
        <v>192</v>
      </c>
      <c r="C124" s="10" t="str">
        <f>'WAT_MAY(08.05_14.05)'!E124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27"/>
  <sheetViews>
    <sheetView tabSelected="0" workbookViewId="0" showGridLines="true" showRowColHeaders="1">
      <selection activeCell="C126" sqref="C126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1</v>
      </c>
      <c r="B1" s="2" t="s">
        <v>1</v>
      </c>
      <c r="C1" s="3">
        <v>3504</v>
      </c>
      <c r="E1" s="2" t="s">
        <v>193</v>
      </c>
    </row>
    <row r="2" spans="1:5">
      <c r="A2" s="2" t="s">
        <v>194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195</v>
      </c>
    </row>
    <row r="4" spans="1:5">
      <c r="A4" s="8" t="s">
        <v>5</v>
      </c>
      <c r="B4" s="5" t="s">
        <v>6</v>
      </c>
      <c r="C4" s="1" t="s">
        <v>196</v>
      </c>
      <c r="E4" s="10" t="str">
        <f>COUNTIF(C4:C4, "0")/(E2-(COUNTIF(C4:C4, "X")+COUNTIF(C4:C4, "")))</f>
        <v>0</v>
      </c>
    </row>
    <row r="5" spans="1:5">
      <c r="A5" s="8" t="s">
        <v>7</v>
      </c>
      <c r="B5" s="5" t="s">
        <v>8</v>
      </c>
      <c r="C5" s="1" t="s">
        <v>196</v>
      </c>
      <c r="E5" s="10" t="str">
        <f>COUNTIF(C5:C5, "0")/(E2-(COUNTIF(C5:C5, "X")+COUNTIF(C5:C5, "")))</f>
        <v>0</v>
      </c>
    </row>
    <row r="6" spans="1:5">
      <c r="A6" s="8" t="s">
        <v>9</v>
      </c>
      <c r="B6" s="5" t="s">
        <v>10</v>
      </c>
      <c r="C6" s="1" t="s">
        <v>196</v>
      </c>
      <c r="E6" s="10" t="str">
        <f>COUNTIF(C6:C6, "0")/(E2-(COUNTIF(C6:C6, "X")+COUNTIF(C6:C6, "")))</f>
        <v>0</v>
      </c>
    </row>
    <row r="7" spans="1:5">
      <c r="A7" s="4"/>
      <c r="B7" s="6" t="s">
        <v>11</v>
      </c>
      <c r="C7" s="7"/>
      <c r="E7" s="11"/>
    </row>
    <row r="8" spans="1:5">
      <c r="A8" s="8" t="s">
        <v>12</v>
      </c>
      <c r="B8" s="5" t="s">
        <v>13</v>
      </c>
      <c r="C8" s="1" t="s">
        <v>196</v>
      </c>
      <c r="E8" s="10" t="str">
        <f>COUNTIF(C8:C8, "0")/(E2-(COUNTIF(C8:C8, "X")+COUNTIF(C8:C8, "")))</f>
        <v>0</v>
      </c>
    </row>
    <row r="9" spans="1:5">
      <c r="A9" s="8" t="s">
        <v>14</v>
      </c>
      <c r="B9" s="5" t="s">
        <v>15</v>
      </c>
      <c r="C9" s="1" t="s">
        <v>196</v>
      </c>
      <c r="E9" s="10" t="str">
        <f>COUNTIF(C9:C9, "0")/(E2-(COUNTIF(C9:C9, "X")+COUNTIF(C9:C9, "")))</f>
        <v>0</v>
      </c>
    </row>
    <row r="10" spans="1:5">
      <c r="A10" s="8" t="s">
        <v>16</v>
      </c>
      <c r="B10" s="5" t="s">
        <v>17</v>
      </c>
      <c r="C10" s="1" t="s">
        <v>196</v>
      </c>
      <c r="E10" s="10" t="str">
        <f>COUNTIF(C10:C10, "0")/(E2-(COUNTIF(C10:C10, "X")+COUNTIF(C10:C10, "")))</f>
        <v>0</v>
      </c>
    </row>
    <row r="11" spans="1:5">
      <c r="A11" s="8" t="s">
        <v>18</v>
      </c>
      <c r="B11" s="5" t="s">
        <v>19</v>
      </c>
      <c r="C11" s="1" t="s">
        <v>196</v>
      </c>
      <c r="E11" s="10" t="str">
        <f>COUNTIF(C11:C11, "0")/(E2-(COUNTIF(C11:C11, "X")+COUNTIF(C11:C11, "")))</f>
        <v>0</v>
      </c>
    </row>
    <row r="12" spans="1:5">
      <c r="A12" s="8" t="s">
        <v>20</v>
      </c>
      <c r="B12" s="5" t="s">
        <v>21</v>
      </c>
      <c r="C12" s="1" t="s">
        <v>196</v>
      </c>
      <c r="E12" s="10" t="str">
        <f>COUNTIF(C12:C12, "0")/(E2-(COUNTIF(C12:C12, "X")+COUNTIF(C12:C12, "")))</f>
        <v>0</v>
      </c>
    </row>
    <row r="13" spans="1:5">
      <c r="A13" s="8" t="s">
        <v>22</v>
      </c>
      <c r="B13" s="5" t="s">
        <v>23</v>
      </c>
      <c r="C13" s="1" t="s">
        <v>196</v>
      </c>
      <c r="E13" s="10" t="str">
        <f>COUNTIF(C13:C13, "0")/(E2-(COUNTIF(C13:C13, "X")+COUNTIF(C13:C13, "")))</f>
        <v>0</v>
      </c>
    </row>
    <row r="14" spans="1:5">
      <c r="A14" s="8" t="s">
        <v>24</v>
      </c>
      <c r="B14" s="5" t="s">
        <v>25</v>
      </c>
      <c r="C14" s="1" t="s">
        <v>196</v>
      </c>
      <c r="E14" s="10" t="str">
        <f>COUNTIF(C14:C14, "0")/(E2-(COUNTIF(C14:C14, "X")+COUNTIF(C14:C14, "")))</f>
        <v>0</v>
      </c>
    </row>
    <row r="15" spans="1:5">
      <c r="A15" s="8" t="s">
        <v>26</v>
      </c>
      <c r="B15" s="5" t="s">
        <v>27</v>
      </c>
      <c r="C15" s="1" t="s">
        <v>196</v>
      </c>
      <c r="E15" s="10" t="str">
        <f>COUNTIF(C15:C15, "0")/(E2-(COUNTIF(C15:C15, "X")+COUNTIF(C15:C15, "")))</f>
        <v>0</v>
      </c>
    </row>
    <row r="16" spans="1:5">
      <c r="A16" s="8" t="s">
        <v>28</v>
      </c>
      <c r="B16" s="5" t="s">
        <v>29</v>
      </c>
      <c r="C16" s="1" t="s">
        <v>196</v>
      </c>
      <c r="E16" s="10" t="str">
        <f>COUNTIF(C16:C16, "0")/(E2-(COUNTIF(C16:C16, "X")+COUNTIF(C16:C16, "")))</f>
        <v>0</v>
      </c>
    </row>
    <row r="17" spans="1:5">
      <c r="A17" s="8" t="s">
        <v>30</v>
      </c>
      <c r="B17" s="5" t="s">
        <v>31</v>
      </c>
      <c r="C17" s="1" t="s">
        <v>196</v>
      </c>
      <c r="E17" s="10" t="str">
        <f>COUNTIF(C17:C17, "0")/(E2-(COUNTIF(C17:C17, "X")+COUNTIF(C17:C17, "")))</f>
        <v>0</v>
      </c>
    </row>
    <row r="18" spans="1:5">
      <c r="A18" s="8"/>
      <c r="B18" s="5" t="s">
        <v>32</v>
      </c>
      <c r="C18" s="1" t="s">
        <v>196</v>
      </c>
      <c r="E18" s="10" t="str">
        <f>COUNTIF(C18:C18, "0")/(E2-(COUNTIF(C18:C18, "X")+COUNTIF(C18:C18, "")))</f>
        <v>0</v>
      </c>
    </row>
    <row r="19" spans="1:5">
      <c r="A19" s="8"/>
      <c r="B19" s="5" t="s">
        <v>33</v>
      </c>
      <c r="C19" s="1" t="s">
        <v>196</v>
      </c>
      <c r="E19" s="10" t="str">
        <f>COUNTIF(C19:C19, "0")/(E2-(COUNTIF(C19:C19, "X")+COUNTIF(C19:C19, "")))</f>
        <v>0</v>
      </c>
    </row>
    <row r="20" spans="1:5">
      <c r="A20" s="4"/>
      <c r="B20" s="6" t="s">
        <v>34</v>
      </c>
      <c r="C20" s="7"/>
      <c r="E20" s="11"/>
    </row>
    <row r="21" spans="1:5">
      <c r="A21" s="8"/>
      <c r="B21" s="5" t="s">
        <v>35</v>
      </c>
      <c r="C21" s="1" t="s">
        <v>196</v>
      </c>
      <c r="E21" s="10" t="str">
        <f>COUNTIF(C21:C21, "0")/(E2-(COUNTIF(C21:C21, "X")+COUNTIF(C21:C21, "")))</f>
        <v>0</v>
      </c>
    </row>
    <row r="22" spans="1:5">
      <c r="A22" s="8"/>
      <c r="B22" s="5" t="s">
        <v>36</v>
      </c>
      <c r="C22" s="1" t="s">
        <v>196</v>
      </c>
      <c r="E22" s="10" t="str">
        <f>COUNTIF(C22:C22, "0")/(E2-(COUNTIF(C22:C22, "X")+COUNTIF(C22:C22, "")))</f>
        <v>0</v>
      </c>
    </row>
    <row r="23" spans="1:5">
      <c r="A23" s="8"/>
      <c r="B23" s="5" t="s">
        <v>37</v>
      </c>
      <c r="C23" s="1" t="s">
        <v>196</v>
      </c>
      <c r="E23" s="10" t="str">
        <f>COUNTIF(C23:C23, "0")/(E2-(COUNTIF(C23:C23, "X")+COUNTIF(C23:C23, "")))</f>
        <v>0</v>
      </c>
    </row>
    <row r="24" spans="1:5">
      <c r="A24" s="8" t="s">
        <v>38</v>
      </c>
      <c r="B24" s="5" t="s">
        <v>39</v>
      </c>
      <c r="C24" s="1" t="s">
        <v>196</v>
      </c>
      <c r="E24" s="10" t="str">
        <f>COUNTIF(C24:C24, "0")/(E2-(COUNTIF(C24:C24, "X")+COUNTIF(C24:C24, "")))</f>
        <v>0</v>
      </c>
    </row>
    <row r="25" spans="1:5">
      <c r="A25" s="4"/>
      <c r="B25" s="6" t="s">
        <v>40</v>
      </c>
      <c r="C25" s="7"/>
      <c r="E25" s="11"/>
    </row>
    <row r="26" spans="1:5">
      <c r="A26" s="8"/>
      <c r="B26" s="5" t="s">
        <v>41</v>
      </c>
      <c r="C26" s="1" t="s">
        <v>196</v>
      </c>
      <c r="E26" s="10" t="str">
        <f>COUNTIF(C26:C26, "0")/(E2-(COUNTIF(C26:C26, "X")+COUNTIF(C26:C26, "")))</f>
        <v>0</v>
      </c>
    </row>
    <row r="27" spans="1:5">
      <c r="A27" s="8"/>
      <c r="B27" s="5" t="s">
        <v>42</v>
      </c>
      <c r="C27" s="1" t="s">
        <v>196</v>
      </c>
      <c r="E27" s="10" t="str">
        <f>COUNTIF(C27:C27, "0")/(E2-(COUNTIF(C27:C27, "X")+COUNTIF(C27:C27, "")))</f>
        <v>0</v>
      </c>
    </row>
    <row r="28" spans="1:5">
      <c r="A28" s="8"/>
      <c r="B28" s="5" t="s">
        <v>43</v>
      </c>
      <c r="C28" s="1" t="s">
        <v>196</v>
      </c>
      <c r="E28" s="10" t="str">
        <f>COUNTIF(C28:C28, "0")/(E2-(COUNTIF(C28:C28, "X")+COUNTIF(C28:C28, "")))</f>
        <v>0</v>
      </c>
    </row>
    <row r="29" spans="1:5">
      <c r="A29" s="8"/>
      <c r="B29" s="5" t="s">
        <v>44</v>
      </c>
      <c r="C29" s="1" t="s">
        <v>196</v>
      </c>
      <c r="E29" s="10" t="str">
        <f>COUNTIF(C29:C29, "0")/(E2-(COUNTIF(C29:C29, "X")+COUNTIF(C29:C29, "")))</f>
        <v>0</v>
      </c>
    </row>
    <row r="30" spans="1:5">
      <c r="A30" s="8" t="s">
        <v>45</v>
      </c>
      <c r="B30" s="5" t="s">
        <v>46</v>
      </c>
      <c r="C30" s="1" t="s">
        <v>196</v>
      </c>
      <c r="E30" s="10" t="str">
        <f>COUNTIF(C30:C30, "0")/(E2-(COUNTIF(C30:C30, "X")+COUNTIF(C30:C30, "")))</f>
        <v>0</v>
      </c>
    </row>
    <row r="31" spans="1:5">
      <c r="A31" s="8" t="s">
        <v>47</v>
      </c>
      <c r="B31" s="5" t="s">
        <v>48</v>
      </c>
      <c r="C31" s="1" t="s">
        <v>196</v>
      </c>
      <c r="E31" s="10" t="str">
        <f>COUNTIF(C31:C31, "0")/(E2-(COUNTIF(C31:C31, "X")+COUNTIF(C31:C31, "")))</f>
        <v>0</v>
      </c>
    </row>
    <row r="32" spans="1:5">
      <c r="A32" s="8" t="s">
        <v>49</v>
      </c>
      <c r="B32" s="5" t="s">
        <v>50</v>
      </c>
      <c r="C32" s="1" t="s">
        <v>196</v>
      </c>
      <c r="E32" s="10" t="str">
        <f>COUNTIF(C32:C32, "0")/(E2-(COUNTIF(C32:C32, "X")+COUNTIF(C32:C32, "")))</f>
        <v>0</v>
      </c>
    </row>
    <row r="33" spans="1:5">
      <c r="A33" s="8" t="s">
        <v>51</v>
      </c>
      <c r="B33" s="5" t="s">
        <v>52</v>
      </c>
      <c r="C33" s="1" t="s">
        <v>196</v>
      </c>
      <c r="E33" s="10" t="str">
        <f>COUNTIF(C33:C33, "0")/(E2-(COUNTIF(C33:C33, "X")+COUNTIF(C33:C33, "")))</f>
        <v>0</v>
      </c>
    </row>
    <row r="34" spans="1:5">
      <c r="A34" s="8"/>
      <c r="B34" s="5" t="s">
        <v>53</v>
      </c>
      <c r="C34" s="1" t="s">
        <v>196</v>
      </c>
      <c r="E34" s="10" t="str">
        <f>COUNTIF(C34:C34, "0")/(E2-(COUNTIF(C34:C34, "X")+COUNTIF(C34:C34, "")))</f>
        <v>0</v>
      </c>
    </row>
    <row r="35" spans="1:5">
      <c r="A35" s="8" t="s">
        <v>54</v>
      </c>
      <c r="B35" s="5" t="s">
        <v>55</v>
      </c>
      <c r="C35" s="1" t="s">
        <v>196</v>
      </c>
      <c r="E35" s="10" t="str">
        <f>COUNTIF(C35:C35, "0")/(E2-(COUNTIF(C35:C35, "X")+COUNTIF(C35:C35, "")))</f>
        <v>0</v>
      </c>
    </row>
    <row r="36" spans="1:5">
      <c r="A36" s="8" t="s">
        <v>56</v>
      </c>
      <c r="B36" s="5" t="s">
        <v>57</v>
      </c>
      <c r="C36" s="1" t="s">
        <v>196</v>
      </c>
      <c r="E36" s="10" t="str">
        <f>COUNTIF(C36:C36, "0")/(E2-(COUNTIF(C36:C36, "X")+COUNTIF(C36:C36, "")))</f>
        <v>0</v>
      </c>
    </row>
    <row r="37" spans="1:5">
      <c r="A37" s="8" t="s">
        <v>58</v>
      </c>
      <c r="B37" s="5" t="s">
        <v>59</v>
      </c>
      <c r="C37" s="1" t="s">
        <v>196</v>
      </c>
      <c r="E37" s="10" t="str">
        <f>COUNTIF(C37:C37, "0")/(E2-(COUNTIF(C37:C37, "X")+COUNTIF(C37:C37, "")))</f>
        <v>0</v>
      </c>
    </row>
    <row r="38" spans="1:5">
      <c r="A38" s="8" t="s">
        <v>60</v>
      </c>
      <c r="B38" s="5" t="s">
        <v>61</v>
      </c>
      <c r="C38" s="1" t="s">
        <v>196</v>
      </c>
      <c r="E38" s="10" t="str">
        <f>COUNTIF(C38:C38, "0")/(E2-(COUNTIF(C38:C38, "X")+COUNTIF(C38:C38, "")))</f>
        <v>0</v>
      </c>
    </row>
    <row r="39" spans="1:5">
      <c r="A39" s="8" t="s">
        <v>62</v>
      </c>
      <c r="B39" s="5" t="s">
        <v>63</v>
      </c>
      <c r="C39" s="1" t="s">
        <v>196</v>
      </c>
      <c r="E39" s="10" t="str">
        <f>COUNTIF(C39:C39, "0")/(E2-(COUNTIF(C39:C39, "X")+COUNTIF(C39:C39, "")))</f>
        <v>0</v>
      </c>
    </row>
    <row r="40" spans="1:5">
      <c r="A40" s="8" t="s">
        <v>64</v>
      </c>
      <c r="B40" s="5" t="s">
        <v>65</v>
      </c>
      <c r="C40" s="1" t="s">
        <v>196</v>
      </c>
      <c r="E40" s="10" t="str">
        <f>COUNTIF(C40:C40, "0")/(E2-(COUNTIF(C40:C40, "X")+COUNTIF(C40:C40, "")))</f>
        <v>0</v>
      </c>
    </row>
    <row r="41" spans="1:5">
      <c r="A41" s="8" t="s">
        <v>66</v>
      </c>
      <c r="B41" s="5" t="s">
        <v>67</v>
      </c>
      <c r="C41" s="1" t="s">
        <v>196</v>
      </c>
      <c r="E41" s="10" t="str">
        <f>COUNTIF(C41:C41, "0")/(E2-(COUNTIF(C41:C41, "X")+COUNTIF(C41:C41, "")))</f>
        <v>0</v>
      </c>
    </row>
    <row r="42" spans="1:5">
      <c r="A42" s="8" t="s">
        <v>68</v>
      </c>
      <c r="B42" s="5" t="s">
        <v>69</v>
      </c>
      <c r="C42" s="1" t="s">
        <v>196</v>
      </c>
      <c r="E42" s="10" t="str">
        <f>COUNTIF(C42:C42, "0")/(E2-(COUNTIF(C42:C42, "X")+COUNTIF(C42:C42, "")))</f>
        <v>0</v>
      </c>
    </row>
    <row r="43" spans="1:5">
      <c r="A43" s="8" t="s">
        <v>70</v>
      </c>
      <c r="B43" s="5" t="s">
        <v>71</v>
      </c>
      <c r="C43" s="1" t="s">
        <v>196</v>
      </c>
      <c r="E43" s="10" t="str">
        <f>COUNTIF(C43:C43, "0")/(E2-(COUNTIF(C43:C43, "X")+COUNTIF(C43:C43, "")))</f>
        <v>0</v>
      </c>
    </row>
    <row r="44" spans="1:5">
      <c r="A44" s="8" t="s">
        <v>72</v>
      </c>
      <c r="B44" s="5" t="s">
        <v>73</v>
      </c>
      <c r="C44" s="1" t="s">
        <v>196</v>
      </c>
      <c r="E44" s="10" t="str">
        <f>COUNTIF(C44:C44, "0")/(E2-(COUNTIF(C44:C44, "X")+COUNTIF(C44:C44, "")))</f>
        <v>0</v>
      </c>
    </row>
    <row r="45" spans="1:5">
      <c r="A45" s="8"/>
      <c r="B45" s="5" t="s">
        <v>74</v>
      </c>
      <c r="C45" s="1" t="s">
        <v>196</v>
      </c>
      <c r="E45" s="10" t="str">
        <f>COUNTIF(C45:C45, "0")/(E2-(COUNTIF(C45:C45, "X")+COUNTIF(C45:C45, "")))</f>
        <v>0</v>
      </c>
    </row>
    <row r="46" spans="1:5">
      <c r="A46" s="4"/>
      <c r="B46" s="6" t="s">
        <v>75</v>
      </c>
      <c r="C46" s="7"/>
      <c r="E46" s="11"/>
    </row>
    <row r="47" spans="1:5">
      <c r="A47" s="8" t="s">
        <v>76</v>
      </c>
      <c r="B47" s="5" t="s">
        <v>77</v>
      </c>
      <c r="C47" s="1" t="s">
        <v>196</v>
      </c>
      <c r="E47" s="10" t="str">
        <f>COUNTIF(C47:C47, "0")/(E2-(COUNTIF(C47:C47, "X")+COUNTIF(C47:C47, "")))</f>
        <v>0</v>
      </c>
    </row>
    <row r="48" spans="1:5">
      <c r="A48" s="8"/>
      <c r="B48" s="5" t="s">
        <v>78</v>
      </c>
      <c r="C48" s="1" t="s">
        <v>196</v>
      </c>
      <c r="E48" s="10" t="str">
        <f>COUNTIF(C48:C48, "0")/(E2-(COUNTIF(C48:C48, "X")+COUNTIF(C48:C48, "")))</f>
        <v>0</v>
      </c>
    </row>
    <row r="49" spans="1:5">
      <c r="A49" s="8"/>
      <c r="B49" s="5" t="s">
        <v>79</v>
      </c>
      <c r="C49" s="1" t="s">
        <v>196</v>
      </c>
      <c r="E49" s="10" t="str">
        <f>COUNTIF(C49:C49, "0")/(E2-(COUNTIF(C49:C49, "X")+COUNTIF(C49:C49, "")))</f>
        <v>0</v>
      </c>
    </row>
    <row r="50" spans="1:5">
      <c r="A50" s="8"/>
      <c r="B50" s="5" t="s">
        <v>80</v>
      </c>
      <c r="C50" s="1" t="s">
        <v>196</v>
      </c>
      <c r="E50" s="10" t="str">
        <f>COUNTIF(C50:C50, "0")/(E2-(COUNTIF(C50:C50, "X")+COUNTIF(C50:C50, "")))</f>
        <v>0</v>
      </c>
    </row>
    <row r="51" spans="1:5">
      <c r="A51" s="8" t="s">
        <v>81</v>
      </c>
      <c r="B51" s="5" t="s">
        <v>82</v>
      </c>
      <c r="C51" s="1" t="s">
        <v>196</v>
      </c>
      <c r="E51" s="10" t="str">
        <f>COUNTIF(C51:C51, "0")/(E2-(COUNTIF(C51:C51, "X")+COUNTIF(C51:C51, "")))</f>
        <v>0</v>
      </c>
    </row>
    <row r="52" spans="1:5">
      <c r="A52" s="8" t="s">
        <v>83</v>
      </c>
      <c r="B52" s="5" t="s">
        <v>84</v>
      </c>
      <c r="C52" s="1" t="s">
        <v>196</v>
      </c>
      <c r="E52" s="10" t="str">
        <f>COUNTIF(C52:C52, "0")/(E2-(COUNTIF(C52:C52, "X")+COUNTIF(C52:C52, "")))</f>
        <v>0</v>
      </c>
    </row>
    <row r="53" spans="1:5">
      <c r="A53" s="8" t="s">
        <v>85</v>
      </c>
      <c r="B53" s="5" t="s">
        <v>86</v>
      </c>
      <c r="C53" s="1" t="s">
        <v>196</v>
      </c>
      <c r="E53" s="10" t="str">
        <f>COUNTIF(C53:C53, "0")/(E2-(COUNTIF(C53:C53, "X")+COUNTIF(C53:C53, "")))</f>
        <v>0</v>
      </c>
    </row>
    <row r="54" spans="1:5">
      <c r="A54" s="8" t="s">
        <v>87</v>
      </c>
      <c r="B54" s="5" t="s">
        <v>88</v>
      </c>
      <c r="C54" s="1" t="s">
        <v>196</v>
      </c>
      <c r="E54" s="10" t="str">
        <f>COUNTIF(C54:C54, "0")/(E2-(COUNTIF(C54:C54, "X")+COUNTIF(C54:C54, "")))</f>
        <v>0</v>
      </c>
    </row>
    <row r="55" spans="1:5">
      <c r="A55" s="8"/>
      <c r="B55" s="5" t="s">
        <v>89</v>
      </c>
      <c r="C55" s="1" t="s">
        <v>196</v>
      </c>
      <c r="E55" s="10" t="str">
        <f>COUNTIF(C55:C55, "0")/(E2-(COUNTIF(C55:C55, "X")+COUNTIF(C55:C55, "")))</f>
        <v>0</v>
      </c>
    </row>
    <row r="56" spans="1:5">
      <c r="A56" s="8"/>
      <c r="B56" s="5" t="s">
        <v>90</v>
      </c>
      <c r="C56" s="1" t="s">
        <v>196</v>
      </c>
      <c r="E56" s="10" t="str">
        <f>COUNTIF(C56:C56, "0")/(E2-(COUNTIF(C56:C56, "X")+COUNTIF(C56:C56, "")))</f>
        <v>0</v>
      </c>
    </row>
    <row r="57" spans="1:5">
      <c r="A57" s="8"/>
      <c r="B57" s="5" t="s">
        <v>91</v>
      </c>
      <c r="C57" s="1" t="s">
        <v>196</v>
      </c>
      <c r="E57" s="10" t="str">
        <f>COUNTIF(C57:C57, "0")/(E2-(COUNTIF(C57:C57, "X")+COUNTIF(C57:C57, "")))</f>
        <v>0</v>
      </c>
    </row>
    <row r="58" spans="1:5">
      <c r="A58" s="8"/>
      <c r="B58" s="5" t="s">
        <v>92</v>
      </c>
      <c r="C58" s="1" t="s">
        <v>196</v>
      </c>
      <c r="E58" s="10" t="str">
        <f>COUNTIF(C58:C58, "0")/(E2-(COUNTIF(C58:C58, "X")+COUNTIF(C58:C58, "")))</f>
        <v>0</v>
      </c>
    </row>
    <row r="59" spans="1:5">
      <c r="A59" s="8"/>
      <c r="B59" s="5" t="s">
        <v>93</v>
      </c>
      <c r="C59" s="1" t="s">
        <v>196</v>
      </c>
      <c r="E59" s="10" t="str">
        <f>COUNTIF(C59:C59, "0")/(E2-(COUNTIF(C59:C59, "X")+COUNTIF(C59:C59, "")))</f>
        <v>0</v>
      </c>
    </row>
    <row r="60" spans="1:5">
      <c r="A60" s="8"/>
      <c r="B60" s="5" t="s">
        <v>94</v>
      </c>
      <c r="C60" s="1" t="s">
        <v>196</v>
      </c>
      <c r="E60" s="10" t="str">
        <f>COUNTIF(C60:C60, "0")/(E2-(COUNTIF(C60:C60, "X")+COUNTIF(C60:C60, "")))</f>
        <v>0</v>
      </c>
    </row>
    <row r="61" spans="1:5">
      <c r="A61" s="8" t="s">
        <v>95</v>
      </c>
      <c r="B61" s="5" t="s">
        <v>96</v>
      </c>
      <c r="C61" s="1" t="s">
        <v>196</v>
      </c>
      <c r="E61" s="10" t="str">
        <f>COUNTIF(C61:C61, "0")/(E2-(COUNTIF(C61:C61, "X")+COUNTIF(C61:C61, "")))</f>
        <v>0</v>
      </c>
    </row>
    <row r="62" spans="1:5">
      <c r="A62" s="4"/>
      <c r="B62" s="6" t="s">
        <v>97</v>
      </c>
      <c r="C62" s="7"/>
      <c r="E62" s="11"/>
    </row>
    <row r="63" spans="1:5">
      <c r="A63" s="8" t="s">
        <v>98</v>
      </c>
      <c r="B63" s="5" t="s">
        <v>99</v>
      </c>
      <c r="C63" s="1" t="s">
        <v>196</v>
      </c>
      <c r="E63" s="10" t="str">
        <f>COUNTIF(C63:C63, "0")/(E2-(COUNTIF(C63:C63, "X")+COUNTIF(C63:C63, "")))</f>
        <v>0</v>
      </c>
    </row>
    <row r="64" spans="1:5">
      <c r="A64" s="8" t="s">
        <v>100</v>
      </c>
      <c r="B64" s="5" t="s">
        <v>101</v>
      </c>
      <c r="C64" s="1" t="s">
        <v>196</v>
      </c>
      <c r="E64" s="10" t="str">
        <f>COUNTIF(C64:C64, "0")/(E2-(COUNTIF(C64:C64, "X")+COUNTIF(C64:C64, "")))</f>
        <v>0</v>
      </c>
    </row>
    <row r="65" spans="1:5">
      <c r="A65" s="8" t="s">
        <v>102</v>
      </c>
      <c r="B65" s="5" t="s">
        <v>103</v>
      </c>
      <c r="C65" s="1" t="s">
        <v>196</v>
      </c>
      <c r="E65" s="10" t="str">
        <f>COUNTIF(C65:C65, "0")/(E2-(COUNTIF(C65:C65, "X")+COUNTIF(C65:C65, "")))</f>
        <v>0</v>
      </c>
    </row>
    <row r="66" spans="1:5">
      <c r="A66" s="8" t="s">
        <v>104</v>
      </c>
      <c r="B66" s="5" t="s">
        <v>105</v>
      </c>
      <c r="C66" s="1" t="s">
        <v>196</v>
      </c>
      <c r="E66" s="10" t="str">
        <f>COUNTIF(C66:C66, "0")/(E2-(COUNTIF(C66:C66, "X")+COUNTIF(C66:C66, "")))</f>
        <v>0</v>
      </c>
    </row>
    <row r="67" spans="1:5">
      <c r="A67" s="8" t="s">
        <v>106</v>
      </c>
      <c r="B67" s="5" t="s">
        <v>107</v>
      </c>
      <c r="C67" s="1" t="s">
        <v>196</v>
      </c>
      <c r="E67" s="10" t="str">
        <f>COUNTIF(C67:C67, "0")/(E2-(COUNTIF(C67:C67, "X")+COUNTIF(C67:C67, "")))</f>
        <v>0</v>
      </c>
    </row>
    <row r="68" spans="1:5">
      <c r="A68" s="8" t="s">
        <v>108</v>
      </c>
      <c r="B68" s="5" t="s">
        <v>109</v>
      </c>
      <c r="C68" s="1" t="s">
        <v>196</v>
      </c>
      <c r="E68" s="10" t="str">
        <f>COUNTIF(C68:C68, "0")/(E2-(COUNTIF(C68:C68, "X")+COUNTIF(C68:C68, "")))</f>
        <v>0</v>
      </c>
    </row>
    <row r="69" spans="1:5">
      <c r="A69" s="8" t="s">
        <v>110</v>
      </c>
      <c r="B69" s="5" t="s">
        <v>111</v>
      </c>
      <c r="C69" s="1" t="s">
        <v>196</v>
      </c>
      <c r="E69" s="10" t="str">
        <f>COUNTIF(C69:C69, "0")/(E2-(COUNTIF(C69:C69, "X")+COUNTIF(C69:C69, "")))</f>
        <v>0</v>
      </c>
    </row>
    <row r="70" spans="1:5">
      <c r="A70" s="8" t="s">
        <v>112</v>
      </c>
      <c r="B70" s="5" t="s">
        <v>113</v>
      </c>
      <c r="C70" s="1" t="s">
        <v>196</v>
      </c>
      <c r="E70" s="10" t="str">
        <f>COUNTIF(C70:C70, "0")/(E2-(COUNTIF(C70:C70, "X")+COUNTIF(C70:C70, "")))</f>
        <v>0</v>
      </c>
    </row>
    <row r="71" spans="1:5">
      <c r="A71" s="4"/>
      <c r="B71" s="6" t="s">
        <v>114</v>
      </c>
      <c r="C71" s="7"/>
      <c r="E71" s="11"/>
    </row>
    <row r="72" spans="1:5">
      <c r="A72" s="8" t="s">
        <v>115</v>
      </c>
      <c r="B72" s="5" t="s">
        <v>116</v>
      </c>
      <c r="C72" s="1" t="s">
        <v>196</v>
      </c>
      <c r="E72" s="10" t="str">
        <f>COUNTIF(C72:C72, "0")/(E2-(COUNTIF(C72:C72, "X")+COUNTIF(C72:C72, "")))</f>
        <v>0</v>
      </c>
    </row>
    <row r="73" spans="1:5">
      <c r="A73" s="8" t="s">
        <v>117</v>
      </c>
      <c r="B73" s="5" t="s">
        <v>118</v>
      </c>
      <c r="C73" s="1" t="s">
        <v>196</v>
      </c>
      <c r="E73" s="10" t="str">
        <f>COUNTIF(C73:C73, "0")/(E2-(COUNTIF(C73:C73, "X")+COUNTIF(C73:C73, "")))</f>
        <v>0</v>
      </c>
    </row>
    <row r="74" spans="1:5">
      <c r="A74" s="8" t="s">
        <v>119</v>
      </c>
      <c r="B74" s="5" t="s">
        <v>120</v>
      </c>
      <c r="C74" s="1" t="s">
        <v>196</v>
      </c>
      <c r="E74" s="10" t="str">
        <f>COUNTIF(C74:C74, "0")/(E2-(COUNTIF(C74:C74, "X")+COUNTIF(C74:C74, "")))</f>
        <v>0</v>
      </c>
    </row>
    <row r="75" spans="1:5">
      <c r="A75" s="8" t="s">
        <v>121</v>
      </c>
      <c r="B75" s="5" t="s">
        <v>122</v>
      </c>
      <c r="C75" s="1" t="s">
        <v>196</v>
      </c>
      <c r="E75" s="10" t="str">
        <f>COUNTIF(C75:C75, "0")/(E2-(COUNTIF(C75:C75, "X")+COUNTIF(C75:C75, "")))</f>
        <v>0</v>
      </c>
    </row>
    <row r="76" spans="1:5">
      <c r="A76" s="4"/>
      <c r="B76" s="6" t="s">
        <v>123</v>
      </c>
      <c r="C76" s="7"/>
      <c r="E76" s="11"/>
    </row>
    <row r="77" spans="1:5">
      <c r="A77" s="8"/>
      <c r="B77" s="5" t="s">
        <v>124</v>
      </c>
      <c r="C77" s="1" t="s">
        <v>196</v>
      </c>
      <c r="E77" s="10" t="str">
        <f>COUNTIF(C77:C77, "0")/(E2-(COUNTIF(C77:C77, "X")+COUNTIF(C77:C77, "")))</f>
        <v>0</v>
      </c>
    </row>
    <row r="78" spans="1:5">
      <c r="A78" s="8"/>
      <c r="B78" s="5" t="s">
        <v>125</v>
      </c>
      <c r="C78" s="1" t="s">
        <v>196</v>
      </c>
      <c r="E78" s="10" t="str">
        <f>COUNTIF(C78:C78, "0")/(E2-(COUNTIF(C78:C78, "X")+COUNTIF(C78:C78, "")))</f>
        <v>0</v>
      </c>
    </row>
    <row r="79" spans="1:5">
      <c r="A79" s="4"/>
      <c r="B79" s="6" t="s">
        <v>126</v>
      </c>
      <c r="C79" s="7"/>
      <c r="E79" s="11"/>
    </row>
    <row r="80" spans="1:5">
      <c r="A80" s="8" t="s">
        <v>127</v>
      </c>
      <c r="B80" s="5" t="s">
        <v>128</v>
      </c>
      <c r="C80" s="1" t="s">
        <v>196</v>
      </c>
      <c r="E80" s="10" t="str">
        <f>COUNTIF(C80:C80, "0")/(E2-(COUNTIF(C80:C80, "X")+COUNTIF(C80:C80, "")))</f>
        <v>0</v>
      </c>
    </row>
    <row r="81" spans="1:5">
      <c r="A81" s="8" t="s">
        <v>129</v>
      </c>
      <c r="B81" s="5" t="s">
        <v>130</v>
      </c>
      <c r="C81" s="1" t="s">
        <v>196</v>
      </c>
      <c r="E81" s="10" t="str">
        <f>COUNTIF(C81:C81, "0")/(E2-(COUNTIF(C81:C81, "X")+COUNTIF(C81:C81, "")))</f>
        <v>0</v>
      </c>
    </row>
    <row r="82" spans="1:5">
      <c r="A82" s="8" t="s">
        <v>131</v>
      </c>
      <c r="B82" s="5" t="s">
        <v>132</v>
      </c>
      <c r="C82" s="1" t="s">
        <v>196</v>
      </c>
      <c r="E82" s="10" t="str">
        <f>COUNTIF(C82:C82, "0")/(E2-(COUNTIF(C82:C82, "X")+COUNTIF(C82:C82, "")))</f>
        <v>0</v>
      </c>
    </row>
    <row r="83" spans="1:5">
      <c r="A83" s="4"/>
      <c r="B83" s="6" t="s">
        <v>133</v>
      </c>
      <c r="C83" s="7"/>
      <c r="E83" s="11"/>
    </row>
    <row r="84" spans="1:5">
      <c r="A84" s="8"/>
      <c r="B84" s="5" t="s">
        <v>134</v>
      </c>
      <c r="C84" s="1" t="s">
        <v>196</v>
      </c>
      <c r="E84" s="10" t="str">
        <f>COUNTIF(C84:C84, "0")/(E2-(COUNTIF(C84:C84, "X")+COUNTIF(C84:C84, "")))</f>
        <v>0</v>
      </c>
    </row>
    <row r="85" spans="1:5">
      <c r="A85" s="8"/>
      <c r="B85" s="5" t="s">
        <v>135</v>
      </c>
      <c r="C85" s="1" t="s">
        <v>196</v>
      </c>
      <c r="E85" s="10" t="str">
        <f>COUNTIF(C85:C85, "0")/(E2-(COUNTIF(C85:C85, "X")+COUNTIF(C85:C85, "")))</f>
        <v>0</v>
      </c>
    </row>
    <row r="86" spans="1:5">
      <c r="A86" s="8"/>
      <c r="B86" s="5" t="s">
        <v>136</v>
      </c>
      <c r="C86" s="1" t="s">
        <v>196</v>
      </c>
      <c r="E86" s="10" t="str">
        <f>COUNTIF(C86:C86, "0")/(E2-(COUNTIF(C86:C86, "X")+COUNTIF(C86:C86, "")))</f>
        <v>0</v>
      </c>
    </row>
    <row r="87" spans="1:5">
      <c r="A87" s="4"/>
      <c r="B87" s="6" t="s">
        <v>137</v>
      </c>
      <c r="C87" s="7"/>
      <c r="E87" s="11"/>
    </row>
    <row r="88" spans="1:5">
      <c r="A88" s="8"/>
      <c r="B88" s="5" t="s">
        <v>138</v>
      </c>
      <c r="C88" s="1" t="s">
        <v>196</v>
      </c>
      <c r="E88" s="10" t="str">
        <f>COUNTIF(C88:C88, "0")/(E2-(COUNTIF(C88:C88, "X")+COUNTIF(C88:C88, "")))</f>
        <v>0</v>
      </c>
    </row>
    <row r="89" spans="1:5">
      <c r="A89" s="4"/>
      <c r="B89" s="6" t="s">
        <v>139</v>
      </c>
      <c r="C89" s="7"/>
      <c r="E89" s="11"/>
    </row>
    <row r="90" spans="1:5">
      <c r="A90" s="8" t="s">
        <v>140</v>
      </c>
      <c r="B90" s="5" t="s">
        <v>141</v>
      </c>
      <c r="C90" s="1" t="s">
        <v>196</v>
      </c>
      <c r="E90" s="10" t="str">
        <f>COUNTIF(C90:C90, "0")/(E2-(COUNTIF(C90:C90, "X")+COUNTIF(C90:C90, "")))</f>
        <v>0</v>
      </c>
    </row>
    <row r="91" spans="1:5">
      <c r="A91" s="8" t="s">
        <v>142</v>
      </c>
      <c r="B91" s="5" t="s">
        <v>143</v>
      </c>
      <c r="C91" s="1" t="s">
        <v>196</v>
      </c>
      <c r="E91" s="10" t="str">
        <f>COUNTIF(C91:C91, "0")/(E2-(COUNTIF(C91:C91, "X")+COUNTIF(C91:C91, "")))</f>
        <v>0</v>
      </c>
    </row>
    <row r="92" spans="1:5">
      <c r="A92" s="8" t="s">
        <v>144</v>
      </c>
      <c r="B92" s="5" t="s">
        <v>145</v>
      </c>
      <c r="C92" s="1" t="s">
        <v>196</v>
      </c>
      <c r="E92" s="10" t="str">
        <f>COUNTIF(C92:C92, "0")/(E2-(COUNTIF(C92:C92, "X")+COUNTIF(C92:C92, "")))</f>
        <v>0</v>
      </c>
    </row>
    <row r="93" spans="1:5">
      <c r="A93" s="8" t="s">
        <v>146</v>
      </c>
      <c r="B93" s="5" t="s">
        <v>147</v>
      </c>
      <c r="C93" s="1" t="s">
        <v>196</v>
      </c>
      <c r="E93" s="10" t="str">
        <f>COUNTIF(C93:C93, "0")/(E2-(COUNTIF(C93:C93, "X")+COUNTIF(C93:C93, "")))</f>
        <v>0</v>
      </c>
    </row>
    <row r="94" spans="1:5">
      <c r="A94" s="8" t="s">
        <v>148</v>
      </c>
      <c r="B94" s="5" t="s">
        <v>149</v>
      </c>
      <c r="C94" s="1" t="s">
        <v>196</v>
      </c>
      <c r="E94" s="10" t="str">
        <f>COUNTIF(C94:C94, "0")/(E2-(COUNTIF(C94:C94, "X")+COUNTIF(C94:C94, "")))</f>
        <v>0</v>
      </c>
    </row>
    <row r="95" spans="1:5">
      <c r="A95" s="4"/>
      <c r="B95" s="6" t="s">
        <v>150</v>
      </c>
      <c r="C95" s="7"/>
      <c r="E95" s="11"/>
    </row>
    <row r="96" spans="1:5">
      <c r="A96" s="8" t="s">
        <v>151</v>
      </c>
      <c r="B96" s="5" t="s">
        <v>152</v>
      </c>
      <c r="C96" s="1" t="s">
        <v>196</v>
      </c>
      <c r="E96" s="10" t="str">
        <f>COUNTIF(C96:C96, "0")/(E2-(COUNTIF(C96:C96, "X")+COUNTIF(C96:C96, "")))</f>
        <v>0</v>
      </c>
    </row>
    <row r="97" spans="1:5">
      <c r="A97" s="8" t="s">
        <v>153</v>
      </c>
      <c r="B97" s="5" t="s">
        <v>154</v>
      </c>
      <c r="C97" s="1" t="s">
        <v>196</v>
      </c>
      <c r="E97" s="10" t="str">
        <f>COUNTIF(C97:C97, "0")/(E2-(COUNTIF(C97:C97, "X")+COUNTIF(C97:C97, "")))</f>
        <v>0</v>
      </c>
    </row>
    <row r="98" spans="1:5">
      <c r="A98" s="8" t="s">
        <v>155</v>
      </c>
      <c r="B98" s="5" t="s">
        <v>156</v>
      </c>
      <c r="C98" s="1" t="s">
        <v>196</v>
      </c>
      <c r="E98" s="10" t="str">
        <f>COUNTIF(C98:C98, "0")/(E2-(COUNTIF(C98:C98, "X")+COUNTIF(C98:C98, "")))</f>
        <v>0</v>
      </c>
    </row>
    <row r="99" spans="1:5">
      <c r="A99" s="8" t="s">
        <v>157</v>
      </c>
      <c r="B99" s="5" t="s">
        <v>158</v>
      </c>
      <c r="C99" s="1" t="s">
        <v>196</v>
      </c>
      <c r="E99" s="10" t="str">
        <f>COUNTIF(C99:C99, "0")/(E2-(COUNTIF(C99:C99, "X")+COUNTIF(C99:C99, "")))</f>
        <v>0</v>
      </c>
    </row>
    <row r="100" spans="1:5">
      <c r="A100" s="8" t="s">
        <v>159</v>
      </c>
      <c r="B100" s="5" t="s">
        <v>160</v>
      </c>
      <c r="C100" s="1" t="s">
        <v>196</v>
      </c>
      <c r="E100" s="10" t="str">
        <f>COUNTIF(C100:C100, "0")/(E2-(COUNTIF(C100:C100, "X")+COUNTIF(C100:C100, "")))</f>
        <v>0</v>
      </c>
    </row>
    <row r="101" spans="1:5">
      <c r="A101" s="8" t="s">
        <v>161</v>
      </c>
      <c r="B101" s="5" t="s">
        <v>162</v>
      </c>
      <c r="C101" s="1" t="s">
        <v>196</v>
      </c>
      <c r="E101" s="10" t="str">
        <f>COUNTIF(C101:C101, "0")/(E2-(COUNTIF(C101:C101, "X")+COUNTIF(C101:C101, "")))</f>
        <v>0</v>
      </c>
    </row>
    <row r="102" spans="1:5">
      <c r="A102" s="8" t="s">
        <v>163</v>
      </c>
      <c r="B102" s="5" t="s">
        <v>164</v>
      </c>
      <c r="C102" s="1" t="s">
        <v>196</v>
      </c>
      <c r="E102" s="10" t="str">
        <f>COUNTIF(C102:C102, "0")/(E2-(COUNTIF(C102:C102, "X")+COUNTIF(C102:C102, "")))</f>
        <v>0</v>
      </c>
    </row>
    <row r="103" spans="1:5">
      <c r="A103" s="8" t="s">
        <v>165</v>
      </c>
      <c r="B103" s="5" t="s">
        <v>166</v>
      </c>
      <c r="C103" s="1" t="s">
        <v>196</v>
      </c>
      <c r="E103" s="10" t="str">
        <f>COUNTIF(C103:C103, "0")/(E2-(COUNTIF(C103:C103, "X")+COUNTIF(C103:C103, "")))</f>
        <v>0</v>
      </c>
    </row>
    <row r="104" spans="1:5">
      <c r="A104" s="8" t="s">
        <v>167</v>
      </c>
      <c r="B104" s="5" t="s">
        <v>168</v>
      </c>
      <c r="C104" s="1" t="s">
        <v>196</v>
      </c>
      <c r="E104" s="10" t="str">
        <f>COUNTIF(C104:C104, "0")/(E2-(COUNTIF(C104:C104, "X")+COUNTIF(C104:C104, "")))</f>
        <v>0</v>
      </c>
    </row>
    <row r="105" spans="1:5">
      <c r="A105" s="8" t="s">
        <v>169</v>
      </c>
      <c r="B105" s="5" t="s">
        <v>170</v>
      </c>
      <c r="C105" s="1" t="s">
        <v>196</v>
      </c>
      <c r="E105" s="10" t="str">
        <f>COUNTIF(C105:C105, "0")/(E2-(COUNTIF(C105:C105, "X")+COUNTIF(C105:C105, "")))</f>
        <v>0</v>
      </c>
    </row>
    <row r="106" spans="1:5">
      <c r="A106" s="8"/>
      <c r="B106" s="5" t="s">
        <v>171</v>
      </c>
      <c r="C106" s="1" t="s">
        <v>196</v>
      </c>
      <c r="E106" s="10" t="str">
        <f>COUNTIF(C106:C106, "0")/(E2-(COUNTIF(C106:C106, "X")+COUNTIF(C106:C106, "")))</f>
        <v>0</v>
      </c>
    </row>
    <row r="107" spans="1:5">
      <c r="A107" s="4"/>
      <c r="B107" s="6" t="s">
        <v>172</v>
      </c>
      <c r="C107" s="7"/>
      <c r="E107" s="11"/>
    </row>
    <row r="108" spans="1:5">
      <c r="A108" s="8" t="s">
        <v>173</v>
      </c>
      <c r="B108" s="5" t="s">
        <v>174</v>
      </c>
      <c r="C108" s="1" t="s">
        <v>196</v>
      </c>
      <c r="E108" s="10" t="str">
        <f>COUNTIF(C108:C108, "0")/(E2-(COUNTIF(C108:C108, "X")+COUNTIF(C108:C108, "")))</f>
        <v>0</v>
      </c>
    </row>
    <row r="109" spans="1:5">
      <c r="A109" s="8" t="s">
        <v>175</v>
      </c>
      <c r="B109" s="5" t="s">
        <v>176</v>
      </c>
      <c r="C109" s="1" t="s">
        <v>196</v>
      </c>
      <c r="E109" s="10" t="str">
        <f>COUNTIF(C109:C109, "0")/(E2-(COUNTIF(C109:C109, "X")+COUNTIF(C109:C109, "")))</f>
        <v>0</v>
      </c>
    </row>
    <row r="110" spans="1:5">
      <c r="A110" s="8" t="s">
        <v>177</v>
      </c>
      <c r="B110" s="5" t="s">
        <v>178</v>
      </c>
      <c r="C110" s="1" t="s">
        <v>196</v>
      </c>
      <c r="E110" s="10" t="str">
        <f>COUNTIF(C110:C110, "0")/(E2-(COUNTIF(C110:C110, "X")+COUNTIF(C110:C110, "")))</f>
        <v>0</v>
      </c>
    </row>
    <row r="111" spans="1:5">
      <c r="A111" s="4"/>
      <c r="B111" s="6" t="s">
        <v>179</v>
      </c>
      <c r="C111" s="7"/>
      <c r="E111" s="11"/>
    </row>
    <row r="112" spans="1:5">
      <c r="A112" s="8"/>
      <c r="B112" s="5" t="s">
        <v>180</v>
      </c>
      <c r="C112" s="1" t="s">
        <v>196</v>
      </c>
      <c r="E112" s="10" t="str">
        <f>COUNTIF(C112:C112, "0")/(E2-(COUNTIF(C112:C112, "X")+COUNTIF(C112:C112, "")))</f>
        <v>0</v>
      </c>
    </row>
    <row r="113" spans="1:5">
      <c r="A113" s="8"/>
      <c r="B113" s="5" t="s">
        <v>181</v>
      </c>
      <c r="C113" s="1" t="s">
        <v>196</v>
      </c>
      <c r="E113" s="10" t="str">
        <f>COUNTIF(C113:C113, "0")/(E2-(COUNTIF(C113:C113, "X")+COUNTIF(C113:C113, "")))</f>
        <v>0</v>
      </c>
    </row>
    <row r="114" spans="1:5">
      <c r="A114" s="8"/>
      <c r="B114" s="5" t="s">
        <v>182</v>
      </c>
      <c r="C114" s="1" t="s">
        <v>196</v>
      </c>
      <c r="E114" s="10" t="str">
        <f>COUNTIF(C114:C114, "0")/(E2-(COUNTIF(C114:C114, "X")+COUNTIF(C114:C114, "")))</f>
        <v>0</v>
      </c>
    </row>
    <row r="115" spans="1:5">
      <c r="A115" s="8"/>
      <c r="B115" s="5" t="s">
        <v>183</v>
      </c>
      <c r="C115" s="1" t="s">
        <v>196</v>
      </c>
      <c r="E115" s="10" t="str">
        <f>COUNTIF(C115:C115, "0")/(E2-(COUNTIF(C115:C115, "X")+COUNTIF(C115:C115, "")))</f>
        <v>0</v>
      </c>
    </row>
    <row r="116" spans="1:5">
      <c r="A116" s="8"/>
      <c r="B116" s="5" t="s">
        <v>184</v>
      </c>
      <c r="C116" s="1" t="s">
        <v>196</v>
      </c>
      <c r="E116" s="10" t="str">
        <f>COUNTIF(C116:C116, "0")/(E2-(COUNTIF(C116:C116, "X")+COUNTIF(C116:C116, "")))</f>
        <v>0</v>
      </c>
    </row>
    <row r="117" spans="1:5">
      <c r="A117" s="8"/>
      <c r="B117" s="5" t="s">
        <v>185</v>
      </c>
      <c r="C117" s="1" t="s">
        <v>196</v>
      </c>
      <c r="E117" s="10" t="str">
        <f>COUNTIF(C117:C117, "0")/(E2-(COUNTIF(C117:C117, "X")+COUNTIF(C117:C117, "")))</f>
        <v>0</v>
      </c>
    </row>
    <row r="118" spans="1:5">
      <c r="A118" s="4"/>
      <c r="B118" s="6" t="s">
        <v>186</v>
      </c>
      <c r="C118" s="7"/>
      <c r="E118" s="11"/>
    </row>
    <row r="119" spans="1:5">
      <c r="A119" s="8"/>
      <c r="B119" s="5" t="s">
        <v>187</v>
      </c>
      <c r="C119" s="1" t="s">
        <v>196</v>
      </c>
      <c r="E119" s="10" t="str">
        <f>COUNTIF(C119:C119, "0")/(E2-(COUNTIF(C119:C119, "X")+COUNTIF(C119:C119, "")))</f>
        <v>0</v>
      </c>
    </row>
    <row r="120" spans="1:5">
      <c r="A120" s="8"/>
      <c r="B120" s="5" t="s">
        <v>188</v>
      </c>
      <c r="C120" s="1" t="s">
        <v>196</v>
      </c>
      <c r="E120" s="10" t="str">
        <f>COUNTIF(C120:C120, "0")/(E2-(COUNTIF(C120:C120, "X")+COUNTIF(C120:C120, "")))</f>
        <v>0</v>
      </c>
    </row>
    <row r="121" spans="1:5">
      <c r="A121" s="4"/>
      <c r="B121" s="6" t="s">
        <v>189</v>
      </c>
      <c r="C121" s="7"/>
      <c r="E121" s="11"/>
    </row>
    <row r="122" spans="1:5">
      <c r="A122" s="8"/>
      <c r="B122" s="5" t="s">
        <v>190</v>
      </c>
      <c r="C122" s="1" t="s">
        <v>196</v>
      </c>
      <c r="E122" s="10" t="str">
        <f>COUNTIF(C122:C122, "0")/(E2-(COUNTIF(C122:C122, "X")+COUNTIF(C122:C122, "")))</f>
        <v>0</v>
      </c>
    </row>
    <row r="123" spans="1:5">
      <c r="A123" s="4"/>
      <c r="B123" s="6" t="s">
        <v>191</v>
      </c>
      <c r="C123" s="7"/>
      <c r="E123" s="11"/>
    </row>
    <row r="124" spans="1:5">
      <c r="A124" s="8"/>
      <c r="B124" s="5" t="s">
        <v>192</v>
      </c>
      <c r="C124" s="1" t="s">
        <v>196</v>
      </c>
      <c r="E124" s="10" t="str">
        <f>COUNTIF(C124:C124, "0")/(E2-(COUNTIF(C124:C124, "X")+COUNTIF(C124:C124, "")))</f>
        <v>0</v>
      </c>
    </row>
    <row r="125" spans="1:5">
      <c r="E125" s="11"/>
    </row>
    <row r="126" spans="1:5">
      <c r="B126" s="9" t="s">
        <v>197</v>
      </c>
      <c r="C126" s="12" t="str">
        <f>COUNTIF(C4:C124, "B")</f>
        <v>0</v>
      </c>
      <c r="D126" s="12"/>
      <c r="E126" s="11"/>
    </row>
    <row r="127" spans="1:5">
      <c r="B127" s="9" t="s">
        <v>198</v>
      </c>
      <c r="C127" s="11" t="str">
        <f>COUNTIF(C4:C124, "B")/(COUNTA(C4:C124)-COUNTIF(C4:C124, "C"))</f>
        <v>0</v>
      </c>
      <c r="D127" s="11"/>
      <c r="E12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 Summary</vt:lpstr>
      <vt:lpstr>WAT_MAY(08.05_14.05)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2026-05-12T16:56:35+08:00</dcterms:created>
  <dcterms:modified xsi:type="dcterms:W3CDTF">2026-05-12T16:56:35+08:00</dcterms:modified>
  <dc:title>Untitled Spreadsheet</dc:title>
  <dc:description/>
  <dc:subject/>
  <cp:keywords/>
  <cp:category/>
</cp:coreProperties>
</file>