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Summary" sheetId="1" r:id="rId4"/>
    <sheet name="WAT Summary" sheetId="2" r:id="rId5"/>
    <sheet name="WEL Summary" sheetId="3" r:id="rId6"/>
    <sheet name="MAN_MAY(01.05_07.05)" sheetId="4" r:id="rId7"/>
    <sheet name="WAT_MAY(01.05_07.05)" sheetId="5" r:id="rId8"/>
    <sheet name="WEL_MAY(01.05_07.05)" sheetId="6" r:id="rId9"/>
    <sheet name="Worksheet" sheetId="7" r:id="rId10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<sst xmlns="http://schemas.openxmlformats.org/spreadsheetml/2006/main" uniqueCount="476">
  <si>
    <t>Summary</t>
  </si>
  <si>
    <t>MAN</t>
  </si>
  <si>
    <t>MAN_MAY(01.05_07.05)</t>
  </si>
  <si>
    <t>No. of Visit</t>
  </si>
  <si>
    <t>Abbott</t>
  </si>
  <si>
    <t>000265</t>
  </si>
  <si>
    <t>Similac HMO S2 850g</t>
  </si>
  <si>
    <t>000273</t>
  </si>
  <si>
    <t>Similac HMO S3 850g</t>
  </si>
  <si>
    <t>000281</t>
  </si>
  <si>
    <t>Similac HMO S4 850g</t>
  </si>
  <si>
    <t>866103</t>
  </si>
  <si>
    <t>3+ PDS Van 850g</t>
  </si>
  <si>
    <t>249086</t>
  </si>
  <si>
    <t>Total Comfort S2 820g</t>
  </si>
  <si>
    <t>866061</t>
  </si>
  <si>
    <t>3+ PDS Cho 850g</t>
  </si>
  <si>
    <t>866368</t>
  </si>
  <si>
    <t>1+ PDS Van 850g</t>
  </si>
  <si>
    <t>Meadjohnson</t>
  </si>
  <si>
    <t>877571</t>
  </si>
  <si>
    <t>MJ A+ S3 900g</t>
  </si>
  <si>
    <t>379214</t>
  </si>
  <si>
    <t>MJ Gentle Care Pro S2 800g</t>
  </si>
  <si>
    <t>221929</t>
  </si>
  <si>
    <t>MJ Gentle Care Pro S3 800g</t>
  </si>
  <si>
    <t>970699</t>
  </si>
  <si>
    <t>MJ Nutripower 700g</t>
  </si>
  <si>
    <t>877183</t>
  </si>
  <si>
    <t>MJ A+ S1 900g</t>
  </si>
  <si>
    <t>568071</t>
  </si>
  <si>
    <t>MJ Enfinitas S1 820g</t>
  </si>
  <si>
    <t>130666</t>
  </si>
  <si>
    <t>MJ Enfamil A+ Lactofree Milk Powder 370g</t>
  </si>
  <si>
    <t>970541</t>
  </si>
  <si>
    <t>MJ PURAMINO DHA&amp;ARA 400g</t>
  </si>
  <si>
    <t>877225</t>
  </si>
  <si>
    <t>MJ A+ S2 900g</t>
  </si>
  <si>
    <t>877811</t>
  </si>
  <si>
    <t>MJ A+ S4 900g</t>
  </si>
  <si>
    <t>077834</t>
  </si>
  <si>
    <t>MJ Enfinitas S3 820g</t>
  </si>
  <si>
    <t>692582</t>
  </si>
  <si>
    <t>MJ Enfamil A+ Step up care Milk Powder 400g</t>
  </si>
  <si>
    <t>075960</t>
  </si>
  <si>
    <t>MJ Enfinitas S2 820g</t>
  </si>
  <si>
    <t>A-Abbott</t>
  </si>
  <si>
    <t>981134</t>
  </si>
  <si>
    <t>Ensure Liquid - Van 6x250ml</t>
  </si>
  <si>
    <t>374249</t>
  </si>
  <si>
    <t>怡保康糖尿奶水 4X220ml</t>
  </si>
  <si>
    <t>796631</t>
  </si>
  <si>
    <t>金裝加營素 900g</t>
  </si>
  <si>
    <t>570150</t>
  </si>
  <si>
    <t>金裝加營素 - 低糖 850g</t>
  </si>
  <si>
    <t>093377</t>
  </si>
  <si>
    <t>金裝加營素 - 低糖麥香味 850g</t>
  </si>
  <si>
    <t>677187</t>
  </si>
  <si>
    <t>保康速奶粉 - 雲呢拿粉 2x380g</t>
  </si>
  <si>
    <t>981142</t>
  </si>
  <si>
    <t>Ensure Liquid - Cho 6x250ml</t>
  </si>
  <si>
    <t>872796</t>
  </si>
  <si>
    <t>金裝加營素 - 巧克力 900g</t>
  </si>
  <si>
    <t>677179</t>
  </si>
  <si>
    <t>保康速奶粉 - 香橙味 2x380g</t>
  </si>
  <si>
    <t>330308</t>
  </si>
  <si>
    <t>怡保康糖尿奶粉 850g</t>
  </si>
  <si>
    <t>雀巢</t>
  </si>
  <si>
    <t>923360</t>
  </si>
  <si>
    <t>三花三效高鈣 750g</t>
  </si>
  <si>
    <t>828442</t>
  </si>
  <si>
    <t>三花高鈣活關節 800g</t>
  </si>
  <si>
    <t>733535</t>
  </si>
  <si>
    <t>三花栢齡 750g</t>
  </si>
  <si>
    <t>926337</t>
  </si>
  <si>
    <t>三花三效高鈣 1600g</t>
  </si>
  <si>
    <t>305375</t>
  </si>
  <si>
    <t>速愈素 Oral Impact 10x74g</t>
  </si>
  <si>
    <t>063826</t>
  </si>
  <si>
    <t>速愈素 Oral Impact 減糖 (熱帶水果味)</t>
  </si>
  <si>
    <t>149914</t>
  </si>
  <si>
    <t>速癒素即飲裝熱帶水果味3包裝</t>
  </si>
  <si>
    <t>828426</t>
  </si>
  <si>
    <t>三花高鈣活關節 1700g</t>
  </si>
  <si>
    <t>291864</t>
  </si>
  <si>
    <t>三花栢齡 1600g</t>
  </si>
  <si>
    <t>166405</t>
  </si>
  <si>
    <t>雀巢佳膳益生 800g</t>
  </si>
  <si>
    <t>Souvenaid</t>
  </si>
  <si>
    <t>300921</t>
  </si>
  <si>
    <t>Souvenaid VAN 8x125ml</t>
  </si>
  <si>
    <t>300947</t>
  </si>
  <si>
    <t>Souvenaid CAPP 8x125ml</t>
  </si>
  <si>
    <t>Friso</t>
  </si>
  <si>
    <t>125112</t>
  </si>
  <si>
    <t>Friso Prestige Kids Powder 800g</t>
  </si>
  <si>
    <t>057943</t>
  </si>
  <si>
    <t>Friso Signature S2 800g</t>
  </si>
  <si>
    <t>844522</t>
  </si>
  <si>
    <t>Friso S1 800g</t>
  </si>
  <si>
    <t>784306</t>
  </si>
  <si>
    <t>Friso Prestige S4 800g</t>
  </si>
  <si>
    <t>057935</t>
  </si>
  <si>
    <t>Friso Signature S1 800g</t>
  </si>
  <si>
    <t>783696</t>
  </si>
  <si>
    <t>Friso Prestige S2 800g</t>
  </si>
  <si>
    <t>844548</t>
  </si>
  <si>
    <t>Friso S3 800g</t>
  </si>
  <si>
    <t>844530</t>
  </si>
  <si>
    <t>Friso S2 800g</t>
  </si>
  <si>
    <t>848804</t>
  </si>
  <si>
    <t>Friso S4 1200g</t>
  </si>
  <si>
    <t>783563</t>
  </si>
  <si>
    <t>Friso Prestige S1 800g</t>
  </si>
  <si>
    <t>784249</t>
  </si>
  <si>
    <t>Friso Prestige S3 800g</t>
  </si>
  <si>
    <t>230094</t>
  </si>
  <si>
    <t>Organic Frisolac Prestige Bio S1 800g</t>
  </si>
  <si>
    <t>230656</t>
  </si>
  <si>
    <t>Organic Frisolac Prestige Bio S3 800g</t>
  </si>
  <si>
    <t>Wyeth</t>
  </si>
  <si>
    <t>834176</t>
  </si>
  <si>
    <t>Wyeth Ascenda 850g</t>
  </si>
  <si>
    <t>474429</t>
  </si>
  <si>
    <t>S-26 Ultima S3 800g</t>
  </si>
  <si>
    <t>867572</t>
  </si>
  <si>
    <t>Illuma LUXA S4 800g</t>
  </si>
  <si>
    <t>470153</t>
  </si>
  <si>
    <t>S-26 Ultima S1 800g</t>
  </si>
  <si>
    <t>306894</t>
  </si>
  <si>
    <t>Illuma A2 S2 800g</t>
  </si>
  <si>
    <t>931238</t>
  </si>
  <si>
    <t>Illuma A2 S3 800g</t>
  </si>
  <si>
    <t>473728</t>
  </si>
  <si>
    <t>S-26 Ultima S2 800g</t>
  </si>
  <si>
    <t>839449</t>
  </si>
  <si>
    <t>S-26 GOLD S3 850g</t>
  </si>
  <si>
    <t>238733</t>
  </si>
  <si>
    <t>Illuma XTRACARE S1 800g</t>
  </si>
  <si>
    <t>097642</t>
  </si>
  <si>
    <t>illuma Organic S3 800g</t>
  </si>
  <si>
    <t>306886</t>
  </si>
  <si>
    <t>Illuma A2 S1 800g</t>
  </si>
  <si>
    <t>安怡</t>
  </si>
  <si>
    <t>196212</t>
  </si>
  <si>
    <t>安怡長青 800g</t>
  </si>
  <si>
    <t>303313</t>
  </si>
  <si>
    <t>安怡長青 1700g</t>
  </si>
  <si>
    <t>Fresenius</t>
  </si>
  <si>
    <t>916924</t>
  </si>
  <si>
    <t>Fresenius Diben倍速定 500g</t>
  </si>
  <si>
    <t>369074</t>
  </si>
  <si>
    <t>Fresenius Kabi倍力康 500g</t>
  </si>
  <si>
    <t>369090</t>
  </si>
  <si>
    <t>Fresenius Diben倍速定 Vanilla 4x200ml</t>
  </si>
  <si>
    <t>Danone</t>
  </si>
  <si>
    <t>363580</t>
  </si>
  <si>
    <t>Aptamil Essensis NEO S1 700g</t>
  </si>
  <si>
    <t>690370</t>
  </si>
  <si>
    <t>Aptamil Pronutra S4 900g</t>
  </si>
  <si>
    <t>907329</t>
  </si>
  <si>
    <t>Cow &amp; Gate Happy Tummy S2 900g</t>
  </si>
  <si>
    <t>363598</t>
  </si>
  <si>
    <t>Aptamil Essensis NEO S2 700g</t>
  </si>
  <si>
    <t>314591</t>
  </si>
  <si>
    <t>Neocate Pepti Syneo Jr HMO (1-10 Years) 400g</t>
  </si>
  <si>
    <t>907295</t>
  </si>
  <si>
    <t>Cow &amp; Gate Happy Tummy S1 900g</t>
  </si>
  <si>
    <t>363630</t>
  </si>
  <si>
    <t>Aptamil Essensis NEO S3 700g</t>
  </si>
  <si>
    <t>689505</t>
  </si>
  <si>
    <t>Aptamil Profutura S1 900g</t>
  </si>
  <si>
    <t>690230</t>
  </si>
  <si>
    <t>Aptamil Profutura S3 900g</t>
  </si>
  <si>
    <t>882860</t>
  </si>
  <si>
    <t>Aptamil Essensis HMO S3 900g</t>
  </si>
  <si>
    <t>882878</t>
  </si>
  <si>
    <t>Aptamil Essensis HMO S4 900g</t>
  </si>
  <si>
    <t>907337</t>
  </si>
  <si>
    <t>Cow &amp; Gate Happy Tummy S3 900g</t>
  </si>
  <si>
    <t>689521</t>
  </si>
  <si>
    <t>Aptamil Profutura S2 900g</t>
  </si>
  <si>
    <t>319103</t>
  </si>
  <si>
    <t>Aptamil Essensis PHP S4 800g</t>
  </si>
  <si>
    <t>907352</t>
  </si>
  <si>
    <t>Cow &amp; Gate Happy Tummy S4 900g</t>
  </si>
  <si>
    <t>319095</t>
  </si>
  <si>
    <t>Aptamil Essensis PHP S3 800g</t>
  </si>
  <si>
    <t>Hipp</t>
  </si>
  <si>
    <t>346551</t>
  </si>
  <si>
    <t>Hipp HMP S2 800g</t>
  </si>
  <si>
    <t>346577</t>
  </si>
  <si>
    <t>Hipp HMP S3 800g</t>
  </si>
  <si>
    <t>346528</t>
  </si>
  <si>
    <t>Hipp HMP S1 800g</t>
  </si>
  <si>
    <t>347393</t>
  </si>
  <si>
    <t>Hipp HMP S4 800g</t>
  </si>
  <si>
    <t>Ripple</t>
  </si>
  <si>
    <t>055236</t>
  </si>
  <si>
    <t>瑞一寶關節3D羊奶粉 900g</t>
  </si>
  <si>
    <t>418178</t>
  </si>
  <si>
    <t>瑞一寶初乳牛奶粉 400g</t>
  </si>
  <si>
    <t>238741</t>
  </si>
  <si>
    <t>瑞一寶關節4D羊奶粉 800g</t>
  </si>
  <si>
    <t>257071</t>
  </si>
  <si>
    <t>瑞一寶關節4D牛奶粉 800g</t>
  </si>
  <si>
    <t>479824</t>
  </si>
  <si>
    <t>瑞一寶羊奶粉鈣1000 900g</t>
  </si>
  <si>
    <t>A-Wyeth</t>
  </si>
  <si>
    <t>122705</t>
  </si>
  <si>
    <t>倍力加 900g</t>
  </si>
  <si>
    <t>Quaker</t>
  </si>
  <si>
    <t>086439</t>
  </si>
  <si>
    <t>桂格活關節奶粉 750g</t>
  </si>
  <si>
    <t>086421</t>
  </si>
  <si>
    <t>桂格三效脫脂 750g</t>
  </si>
  <si>
    <t>Fortimel</t>
  </si>
  <si>
    <t>137190</t>
  </si>
  <si>
    <t>Fortimel 335g</t>
  </si>
  <si>
    <t>Nestle</t>
  </si>
  <si>
    <t>810614</t>
  </si>
  <si>
    <t>NAN INIFINI PRO S3 800g</t>
  </si>
  <si>
    <t>204636</t>
  </si>
  <si>
    <t>Junior Nutren 800g</t>
  </si>
  <si>
    <t>352773</t>
  </si>
  <si>
    <t>EXPERTPRO AL 110 400g</t>
  </si>
  <si>
    <t>A2 Platinum</t>
  </si>
  <si>
    <t>999839</t>
  </si>
  <si>
    <t>A2 Platinum S2 900g</t>
  </si>
  <si>
    <t>Snowbrand</t>
  </si>
  <si>
    <t>161943</t>
  </si>
  <si>
    <t>Snowbrand S4 900g</t>
  </si>
  <si>
    <t>中大</t>
  </si>
  <si>
    <t>690545</t>
  </si>
  <si>
    <t>中大中藥傳承骨質保奶粉 20g x 30</t>
  </si>
  <si>
    <t>WAT</t>
  </si>
  <si>
    <t>WAT_MAY(01.05_07.05)</t>
  </si>
  <si>
    <t>810131</t>
  </si>
  <si>
    <t>Similac HMO S1 850g</t>
  </si>
  <si>
    <t>810132</t>
  </si>
  <si>
    <t>810133</t>
  </si>
  <si>
    <t>801839</t>
  </si>
  <si>
    <t>801840</t>
  </si>
  <si>
    <t>810199</t>
  </si>
  <si>
    <t>801698</t>
  </si>
  <si>
    <t>801699</t>
  </si>
  <si>
    <t>801701</t>
  </si>
  <si>
    <t>128954</t>
  </si>
  <si>
    <t>128956</t>
  </si>
  <si>
    <t>818529</t>
  </si>
  <si>
    <t>MJ Gentle Care Pro S1 800g</t>
  </si>
  <si>
    <t>128959</t>
  </si>
  <si>
    <t>801700</t>
  </si>
  <si>
    <t>818530</t>
  </si>
  <si>
    <t>188883</t>
  </si>
  <si>
    <t>801702</t>
  </si>
  <si>
    <t>MJ A+ S5 900g</t>
  </si>
  <si>
    <t>820029</t>
  </si>
  <si>
    <t>805144</t>
  </si>
  <si>
    <t>Nutramigen 400g</t>
  </si>
  <si>
    <t>128964</t>
  </si>
  <si>
    <t>MJ Enfinitas S4 820g</t>
  </si>
  <si>
    <t>805978</t>
  </si>
  <si>
    <t>820830</t>
  </si>
  <si>
    <t>Illuma LUXA S1 800g</t>
  </si>
  <si>
    <t>820826</t>
  </si>
  <si>
    <t>Illuma LUXA S2 800g</t>
  </si>
  <si>
    <t>820827</t>
  </si>
  <si>
    <t>Illuma LUXA S3 800g</t>
  </si>
  <si>
    <t>810283</t>
  </si>
  <si>
    <t>S-26 Ultima S4 800g</t>
  </si>
  <si>
    <t>810281</t>
  </si>
  <si>
    <t>820904</t>
  </si>
  <si>
    <t>illuma Organic S2 800g</t>
  </si>
  <si>
    <t>810280</t>
  </si>
  <si>
    <t>820906</t>
  </si>
  <si>
    <t>810282</t>
  </si>
  <si>
    <t>820905</t>
  </si>
  <si>
    <t>illuma Organic S1 800g</t>
  </si>
  <si>
    <t>808165</t>
  </si>
  <si>
    <t>808164</t>
  </si>
  <si>
    <t>807819</t>
  </si>
  <si>
    <t>807833</t>
  </si>
  <si>
    <t>807834</t>
  </si>
  <si>
    <t>808157</t>
  </si>
  <si>
    <t>823886</t>
  </si>
  <si>
    <t>255246</t>
  </si>
  <si>
    <t>Pepti Junior 450g</t>
  </si>
  <si>
    <t>823885</t>
  </si>
  <si>
    <t>808168</t>
  </si>
  <si>
    <t>807835</t>
  </si>
  <si>
    <t>803537</t>
  </si>
  <si>
    <t>803536</t>
  </si>
  <si>
    <t>804296</t>
  </si>
  <si>
    <t>804295</t>
  </si>
  <si>
    <t>Karihome</t>
  </si>
  <si>
    <t>239725</t>
  </si>
  <si>
    <t>Karihome S3 800g</t>
  </si>
  <si>
    <t>239724</t>
  </si>
  <si>
    <t>Karihome S1 800g</t>
  </si>
  <si>
    <t>239726</t>
  </si>
  <si>
    <t>Karihome S4 800g</t>
  </si>
  <si>
    <t>369575</t>
  </si>
  <si>
    <t>安怡關健 800g</t>
  </si>
  <si>
    <t>289982</t>
  </si>
  <si>
    <t>安怡護心佳 750g</t>
  </si>
  <si>
    <t>280704</t>
  </si>
  <si>
    <t>安怡長青(袋裝) 1000g</t>
  </si>
  <si>
    <t>819787</t>
  </si>
  <si>
    <t>Friso S3 1200g</t>
  </si>
  <si>
    <t>245757</t>
  </si>
  <si>
    <t>802189</t>
  </si>
  <si>
    <t>245765</t>
  </si>
  <si>
    <t>802190</t>
  </si>
  <si>
    <t>803306</t>
  </si>
  <si>
    <t>Frisomum 900g</t>
  </si>
  <si>
    <t>802188</t>
  </si>
  <si>
    <t>Organic Frisolac Prestige Bio S2 800g</t>
  </si>
  <si>
    <t>819783</t>
  </si>
  <si>
    <t>819784</t>
  </si>
  <si>
    <t>819785</t>
  </si>
  <si>
    <t>819786</t>
  </si>
  <si>
    <t>Friso S4 800g</t>
  </si>
  <si>
    <t>245827</t>
  </si>
  <si>
    <t>823818</t>
  </si>
  <si>
    <t>245817</t>
  </si>
  <si>
    <t>819788</t>
  </si>
  <si>
    <t>818910</t>
  </si>
  <si>
    <t>818909</t>
  </si>
  <si>
    <t>237155</t>
  </si>
  <si>
    <t>478234</t>
  </si>
  <si>
    <t>811001</t>
  </si>
  <si>
    <t>813291</t>
  </si>
  <si>
    <t>237152</t>
  </si>
  <si>
    <t>速癒素即飲裝咖啡味3包裝</t>
  </si>
  <si>
    <t>397559</t>
  </si>
  <si>
    <t>三花高鈣 800g</t>
  </si>
  <si>
    <t>253225</t>
  </si>
  <si>
    <t>807848</t>
  </si>
  <si>
    <t>811004</t>
  </si>
  <si>
    <t>速愈素 Oral Impact (双裝) 10x74g x 2</t>
  </si>
  <si>
    <t>290771</t>
  </si>
  <si>
    <t>雀巢蛋白補助(即溶蛋白質粉) 227g</t>
  </si>
  <si>
    <t>807849</t>
  </si>
  <si>
    <t>814608</t>
  </si>
  <si>
    <t>雀巢適糖 800g</t>
  </si>
  <si>
    <t>397560</t>
  </si>
  <si>
    <t>三花高鈣 1700g</t>
  </si>
  <si>
    <t>228838</t>
  </si>
  <si>
    <t>228839</t>
  </si>
  <si>
    <t>233065</t>
  </si>
  <si>
    <t>228841</t>
  </si>
  <si>
    <t>活力加營素 850g</t>
  </si>
  <si>
    <t>253764</t>
  </si>
  <si>
    <t>253763</t>
  </si>
  <si>
    <t>233069</t>
  </si>
  <si>
    <t>金裝加營素 400g</t>
  </si>
  <si>
    <t>817530</t>
  </si>
  <si>
    <t>817529</t>
  </si>
  <si>
    <t>268065</t>
  </si>
  <si>
    <t>263704</t>
  </si>
  <si>
    <t>Fresubin 倍力康2千卡營養品-雲呢拿 4x200ml</t>
  </si>
  <si>
    <t>277604</t>
  </si>
  <si>
    <t>奧純冠</t>
  </si>
  <si>
    <t>822740</t>
  </si>
  <si>
    <t>奧純冠活力寶植物營養奶粉 850g</t>
  </si>
  <si>
    <t>822764</t>
  </si>
  <si>
    <t>奧純冠穩醣低升糖指數營養奶粉850g</t>
  </si>
  <si>
    <t>805762</t>
  </si>
  <si>
    <t>805763</t>
  </si>
  <si>
    <t>811217</t>
  </si>
  <si>
    <t>NAN PRO S3 800g</t>
  </si>
  <si>
    <t>249380</t>
  </si>
  <si>
    <t>811215</t>
  </si>
  <si>
    <t>NAN PRO S1 800g</t>
  </si>
  <si>
    <t>822760</t>
  </si>
  <si>
    <t>NAN INIFINI PRO S1 800g</t>
  </si>
  <si>
    <t>822758</t>
  </si>
  <si>
    <t>811216</t>
  </si>
  <si>
    <t>NAN PRO S2 800g</t>
  </si>
  <si>
    <t>207222</t>
  </si>
  <si>
    <t>150670</t>
  </si>
  <si>
    <t>Snowbrand S2 900g</t>
  </si>
  <si>
    <t>362318</t>
  </si>
  <si>
    <t>802595</t>
  </si>
  <si>
    <t>242235</t>
  </si>
  <si>
    <t>Supportan</t>
  </si>
  <si>
    <t>263697</t>
  </si>
  <si>
    <t>Supportan Tropical Fruits加力康 4x200ml</t>
  </si>
  <si>
    <t>WEL</t>
  </si>
  <si>
    <t>WEL_MAY(01.05_07.05)</t>
  </si>
  <si>
    <t>437434</t>
  </si>
  <si>
    <t>532168</t>
  </si>
  <si>
    <t>532242</t>
  </si>
  <si>
    <t>066035</t>
  </si>
  <si>
    <t>065904</t>
  </si>
  <si>
    <t>NAN PRO S4 800g</t>
  </si>
  <si>
    <t>206730</t>
  </si>
  <si>
    <t>639922</t>
  </si>
  <si>
    <t>206813</t>
  </si>
  <si>
    <t>402420</t>
  </si>
  <si>
    <t>211334</t>
  </si>
  <si>
    <t>377481</t>
  </si>
  <si>
    <t>CL</t>
  </si>
  <si>
    <t>HI</t>
  </si>
  <si>
    <t>AP</t>
  </si>
  <si>
    <t>HW</t>
  </si>
  <si>
    <t>NC</t>
  </si>
  <si>
    <t>SD</t>
  </si>
  <si>
    <t>AC</t>
  </si>
  <si>
    <t>TT</t>
  </si>
  <si>
    <t>HM</t>
  </si>
  <si>
    <t>MK</t>
  </si>
  <si>
    <t>NW</t>
  </si>
  <si>
    <t>SH</t>
  </si>
  <si>
    <t>NA</t>
  </si>
  <si>
    <t>CH</t>
  </si>
  <si>
    <t>CT</t>
  </si>
  <si>
    <t>HU</t>
  </si>
  <si>
    <t>HZ</t>
  </si>
  <si>
    <t>SQ</t>
  </si>
  <si>
    <t>HD</t>
  </si>
  <si>
    <t>RD</t>
  </si>
  <si>
    <t>AM</t>
  </si>
  <si>
    <t>KS</t>
  </si>
  <si>
    <t>NK</t>
  </si>
  <si>
    <t>YQ</t>
  </si>
  <si>
    <t>CG</t>
  </si>
  <si>
    <t>WI</t>
  </si>
  <si>
    <t>BZ</t>
  </si>
  <si>
    <t>KB</t>
  </si>
  <si>
    <t>MA</t>
  </si>
  <si>
    <t>TF</t>
  </si>
  <si>
    <t>WC</t>
  </si>
  <si>
    <t>WG</t>
  </si>
  <si>
    <t>SK</t>
  </si>
  <si>
    <t>DY</t>
  </si>
  <si>
    <t>EM</t>
  </si>
  <si>
    <t>YP</t>
  </si>
  <si>
    <t>SM</t>
  </si>
  <si>
    <t>FP</t>
  </si>
  <si>
    <t>YV</t>
  </si>
  <si>
    <t>OL</t>
  </si>
  <si>
    <t>FK</t>
  </si>
  <si>
    <t>TJ</t>
  </si>
  <si>
    <t>TR</t>
  </si>
  <si>
    <t>FT</t>
  </si>
  <si>
    <t>KI</t>
  </si>
  <si>
    <t>CP</t>
  </si>
  <si>
    <t>KT</t>
  </si>
  <si>
    <t>SF</t>
  </si>
  <si>
    <t>SP</t>
  </si>
  <si>
    <t>TZ</t>
  </si>
  <si>
    <t>KC</t>
  </si>
  <si>
    <t>WX</t>
  </si>
  <si>
    <t>LP</t>
  </si>
  <si>
    <t>PD</t>
  </si>
  <si>
    <t>WA</t>
  </si>
  <si>
    <t>PN</t>
  </si>
  <si>
    <t>TU</t>
  </si>
  <si>
    <t>FC</t>
  </si>
  <si>
    <t>WL</t>
  </si>
  <si>
    <t>HQ</t>
  </si>
  <si>
    <t>KK</t>
  </si>
  <si>
    <t>HB</t>
  </si>
  <si>
    <t>HC</t>
  </si>
  <si>
    <t>CQ</t>
  </si>
  <si>
    <t>YK</t>
  </si>
  <si>
    <t>KM</t>
  </si>
  <si>
    <t>RN</t>
  </si>
  <si>
    <t>OR</t>
  </si>
  <si>
    <t>Total no. of visits</t>
  </si>
  <si>
    <t>MAY(01.05_07.05)</t>
  </si>
  <si>
    <t>OOS %</t>
  </si>
  <si>
    <t>Total OOS By Store</t>
  </si>
  <si>
    <t>OOS% By Store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</si>
</sst>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3639FF"/>
      <name val="arial"/>
    </font>
    <font>
      <b val="0"/>
      <i val="0"/>
      <strike val="0"/>
      <u val="none"/>
      <sz val="12"/>
      <color rgb="FF771D85"/>
      <name val="arial"/>
    </font>
    <font>
      <b val="1"/>
      <i val="0"/>
      <strike val="0"/>
      <u val="single"/>
      <sz val="12"/>
      <color rgb="FF000000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DAC"/>
        <bgColor rgb="FF000000"/>
      </patternFill>
    </fill>
    <fill>
      <patternFill patternType="solid">
        <fgColor rgb="FFECABD9"/>
        <bgColor rgb="FF000000"/>
      </patternFill>
    </fill>
  </fills>
  <borders count="1">
    <border/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3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10" fillId="0" borderId="0" applyFont="1" applyNumberFormat="1" applyFill="0" applyBorder="0" applyAlignment="1">
      <alignment horizontal="center" vertical="bottom" textRotation="0" wrapText="false" shrinkToFit="false"/>
    </xf>
    <xf xfId="0" fontId="1" numFmtId="10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27"/>
  <sheetViews>
    <sheetView tabSelected="1" workbookViewId="0" showGridLines="true" showRowColHeaders="1">
      <selection activeCell="C127" sqref="C127"/>
    </sheetView>
  </sheetViews>
  <sheetFormatPr defaultRowHeight="14.4" outlineLevelRow="0" outlineLevelCol="0"/>
  <cols>
    <col min="1" max="1" width="9.164429" bestFit="true" customWidth="true" style="0"/>
    <col min="2" max="2" width="52.891846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1</v>
      </c>
      <c r="C1" s="2" t="s">
        <v>2</v>
      </c>
    </row>
    <row r="2" spans="1:3">
      <c r="B2" s="2" t="s">
        <v>3</v>
      </c>
      <c r="C2" s="2">
        <v>68</v>
      </c>
    </row>
    <row r="3" spans="1:3">
      <c r="A3" s="4"/>
      <c r="B3" s="6" t="s">
        <v>4</v>
      </c>
    </row>
    <row r="4" spans="1:3">
      <c r="A4" s="8" t="s">
        <v>5</v>
      </c>
      <c r="B4" s="5" t="s">
        <v>6</v>
      </c>
      <c r="C4" s="10" t="str">
        <f>'MAN_MAY(01.05_07.05)'!BT4</f>
        <v>0</v>
      </c>
    </row>
    <row r="5" spans="1:3">
      <c r="A5" s="8" t="s">
        <v>7</v>
      </c>
      <c r="B5" s="5" t="s">
        <v>8</v>
      </c>
      <c r="C5" s="10" t="str">
        <f>'MAN_MAY(01.05_07.05)'!BT5</f>
        <v>0</v>
      </c>
    </row>
    <row r="6" spans="1:3">
      <c r="A6" s="8" t="s">
        <v>9</v>
      </c>
      <c r="B6" s="5" t="s">
        <v>10</v>
      </c>
      <c r="C6" s="10" t="str">
        <f>'MAN_MAY(01.05_07.05)'!BT6</f>
        <v>0</v>
      </c>
    </row>
    <row r="7" spans="1:3">
      <c r="A7" s="8" t="s">
        <v>11</v>
      </c>
      <c r="B7" s="5" t="s">
        <v>12</v>
      </c>
      <c r="C7" s="10" t="str">
        <f>'MAN_MAY(01.05_07.05)'!BT7</f>
        <v>0</v>
      </c>
    </row>
    <row r="8" spans="1:3">
      <c r="A8" s="8" t="s">
        <v>13</v>
      </c>
      <c r="B8" s="5" t="s">
        <v>14</v>
      </c>
      <c r="C8" s="10" t="str">
        <f>'MAN_MAY(01.05_07.05)'!BT8</f>
        <v>0</v>
      </c>
    </row>
    <row r="9" spans="1:3">
      <c r="A9" s="8" t="s">
        <v>15</v>
      </c>
      <c r="B9" s="5" t="s">
        <v>16</v>
      </c>
      <c r="C9" s="10" t="str">
        <f>'MAN_MAY(01.05_07.05)'!BT9</f>
        <v>0</v>
      </c>
    </row>
    <row r="10" spans="1:3">
      <c r="A10" s="8" t="s">
        <v>17</v>
      </c>
      <c r="B10" s="5" t="s">
        <v>18</v>
      </c>
      <c r="C10" s="10" t="str">
        <f>'MAN_MAY(01.05_07.05)'!BT10</f>
        <v>0</v>
      </c>
    </row>
    <row r="11" spans="1:3">
      <c r="A11" s="4"/>
      <c r="B11" s="6" t="s">
        <v>19</v>
      </c>
    </row>
    <row r="12" spans="1:3">
      <c r="A12" s="8" t="s">
        <v>20</v>
      </c>
      <c r="B12" s="5" t="s">
        <v>21</v>
      </c>
      <c r="C12" s="10" t="str">
        <f>'MAN_MAY(01.05_07.05)'!BT12</f>
        <v>0</v>
      </c>
    </row>
    <row r="13" spans="1:3">
      <c r="A13" s="8" t="s">
        <v>22</v>
      </c>
      <c r="B13" s="5" t="s">
        <v>23</v>
      </c>
      <c r="C13" s="10" t="str">
        <f>'MAN_MAY(01.05_07.05)'!BT13</f>
        <v>0</v>
      </c>
    </row>
    <row r="14" spans="1:3">
      <c r="A14" s="8" t="s">
        <v>24</v>
      </c>
      <c r="B14" s="5" t="s">
        <v>25</v>
      </c>
      <c r="C14" s="10" t="str">
        <f>'MAN_MAY(01.05_07.05)'!BT14</f>
        <v>0</v>
      </c>
    </row>
    <row r="15" spans="1:3">
      <c r="A15" s="8" t="s">
        <v>26</v>
      </c>
      <c r="B15" s="5" t="s">
        <v>27</v>
      </c>
      <c r="C15" s="10" t="str">
        <f>'MAN_MAY(01.05_07.05)'!BT15</f>
        <v>0</v>
      </c>
    </row>
    <row r="16" spans="1:3">
      <c r="A16" s="8" t="s">
        <v>28</v>
      </c>
      <c r="B16" s="5" t="s">
        <v>29</v>
      </c>
      <c r="C16" s="10" t="str">
        <f>'MAN_MAY(01.05_07.05)'!BT16</f>
        <v>0</v>
      </c>
    </row>
    <row r="17" spans="1:3">
      <c r="A17" s="8" t="s">
        <v>30</v>
      </c>
      <c r="B17" s="5" t="s">
        <v>31</v>
      </c>
      <c r="C17" s="10" t="str">
        <f>'MAN_MAY(01.05_07.05)'!BT17</f>
        <v>0</v>
      </c>
    </row>
    <row r="18" spans="1:3">
      <c r="A18" s="8" t="s">
        <v>32</v>
      </c>
      <c r="B18" s="5" t="s">
        <v>33</v>
      </c>
      <c r="C18" s="10" t="str">
        <f>'MAN_MAY(01.05_07.05)'!BT18</f>
        <v>0</v>
      </c>
    </row>
    <row r="19" spans="1:3">
      <c r="A19" s="8" t="s">
        <v>34</v>
      </c>
      <c r="B19" s="5" t="s">
        <v>35</v>
      </c>
      <c r="C19" s="10" t="str">
        <f>'MAN_MAY(01.05_07.05)'!BT19</f>
        <v>0</v>
      </c>
    </row>
    <row r="20" spans="1:3">
      <c r="A20" s="8" t="s">
        <v>36</v>
      </c>
      <c r="B20" s="5" t="s">
        <v>37</v>
      </c>
      <c r="C20" s="10" t="str">
        <f>'MAN_MAY(01.05_07.05)'!BT20</f>
        <v>0</v>
      </c>
    </row>
    <row r="21" spans="1:3">
      <c r="A21" s="8" t="s">
        <v>38</v>
      </c>
      <c r="B21" s="5" t="s">
        <v>39</v>
      </c>
      <c r="C21" s="10" t="str">
        <f>'MAN_MAY(01.05_07.05)'!BT21</f>
        <v>0</v>
      </c>
    </row>
    <row r="22" spans="1:3">
      <c r="A22" s="8" t="s">
        <v>40</v>
      </c>
      <c r="B22" s="5" t="s">
        <v>41</v>
      </c>
      <c r="C22" s="10" t="str">
        <f>'MAN_MAY(01.05_07.05)'!BT22</f>
        <v>0</v>
      </c>
    </row>
    <row r="23" spans="1:3">
      <c r="A23" s="8" t="s">
        <v>42</v>
      </c>
      <c r="B23" s="5" t="s">
        <v>43</v>
      </c>
      <c r="C23" s="10" t="str">
        <f>'MAN_MAY(01.05_07.05)'!BT23</f>
        <v>0</v>
      </c>
    </row>
    <row r="24" spans="1:3">
      <c r="A24" s="8" t="s">
        <v>44</v>
      </c>
      <c r="B24" s="5" t="s">
        <v>45</v>
      </c>
      <c r="C24" s="10" t="str">
        <f>'MAN_MAY(01.05_07.05)'!BT24</f>
        <v>0</v>
      </c>
    </row>
    <row r="25" spans="1:3">
      <c r="A25" s="4"/>
      <c r="B25" s="6" t="s">
        <v>46</v>
      </c>
    </row>
    <row r="26" spans="1:3">
      <c r="A26" s="8" t="s">
        <v>47</v>
      </c>
      <c r="B26" s="5" t="s">
        <v>48</v>
      </c>
      <c r="C26" s="10" t="str">
        <f>'MAN_MAY(01.05_07.05)'!BT26</f>
        <v>0</v>
      </c>
    </row>
    <row r="27" spans="1:3">
      <c r="A27" s="8" t="s">
        <v>49</v>
      </c>
      <c r="B27" s="5" t="s">
        <v>50</v>
      </c>
      <c r="C27" s="10" t="str">
        <f>'MAN_MAY(01.05_07.05)'!BT27</f>
        <v>0</v>
      </c>
    </row>
    <row r="28" spans="1:3">
      <c r="A28" s="8" t="s">
        <v>51</v>
      </c>
      <c r="B28" s="5" t="s">
        <v>52</v>
      </c>
      <c r="C28" s="10" t="str">
        <f>'MAN_MAY(01.05_07.05)'!BT28</f>
        <v>0</v>
      </c>
    </row>
    <row r="29" spans="1:3">
      <c r="A29" s="8" t="s">
        <v>53</v>
      </c>
      <c r="B29" s="5" t="s">
        <v>54</v>
      </c>
      <c r="C29" s="10" t="str">
        <f>'MAN_MAY(01.05_07.05)'!BT29</f>
        <v>0</v>
      </c>
    </row>
    <row r="30" spans="1:3">
      <c r="A30" s="8" t="s">
        <v>55</v>
      </c>
      <c r="B30" s="5" t="s">
        <v>56</v>
      </c>
      <c r="C30" s="10" t="str">
        <f>'MAN_MAY(01.05_07.05)'!BT30</f>
        <v>0</v>
      </c>
    </row>
    <row r="31" spans="1:3">
      <c r="A31" s="8" t="s">
        <v>57</v>
      </c>
      <c r="B31" s="5" t="s">
        <v>58</v>
      </c>
      <c r="C31" s="10" t="str">
        <f>'MAN_MAY(01.05_07.05)'!BT31</f>
        <v>0</v>
      </c>
    </row>
    <row r="32" spans="1:3">
      <c r="A32" s="8" t="s">
        <v>59</v>
      </c>
      <c r="B32" s="5" t="s">
        <v>60</v>
      </c>
      <c r="C32" s="10" t="str">
        <f>'MAN_MAY(01.05_07.05)'!BT32</f>
        <v>0</v>
      </c>
    </row>
    <row r="33" spans="1:3">
      <c r="A33" s="8" t="s">
        <v>61</v>
      </c>
      <c r="B33" s="5" t="s">
        <v>62</v>
      </c>
      <c r="C33" s="10" t="str">
        <f>'MAN_MAY(01.05_07.05)'!BT33</f>
        <v>0</v>
      </c>
    </row>
    <row r="34" spans="1:3">
      <c r="A34" s="8" t="s">
        <v>63</v>
      </c>
      <c r="B34" s="5" t="s">
        <v>64</v>
      </c>
      <c r="C34" s="10" t="str">
        <f>'MAN_MAY(01.05_07.05)'!BT34</f>
        <v>0</v>
      </c>
    </row>
    <row r="35" spans="1:3">
      <c r="A35" s="8" t="s">
        <v>65</v>
      </c>
      <c r="B35" s="5" t="s">
        <v>66</v>
      </c>
      <c r="C35" s="10" t="str">
        <f>'MAN_MAY(01.05_07.05)'!BT35</f>
        <v>0</v>
      </c>
    </row>
    <row r="36" spans="1:3">
      <c r="A36" s="4"/>
      <c r="B36" s="6" t="s">
        <v>67</v>
      </c>
    </row>
    <row r="37" spans="1:3">
      <c r="A37" s="8" t="s">
        <v>68</v>
      </c>
      <c r="B37" s="5" t="s">
        <v>69</v>
      </c>
      <c r="C37" s="10" t="str">
        <f>'MAN_MAY(01.05_07.05)'!BT37</f>
        <v>0</v>
      </c>
    </row>
    <row r="38" spans="1:3">
      <c r="A38" s="8" t="s">
        <v>70</v>
      </c>
      <c r="B38" s="5" t="s">
        <v>71</v>
      </c>
      <c r="C38" s="10" t="str">
        <f>'MAN_MAY(01.05_07.05)'!BT38</f>
        <v>0</v>
      </c>
    </row>
    <row r="39" spans="1:3">
      <c r="A39" s="8" t="s">
        <v>72</v>
      </c>
      <c r="B39" s="5" t="s">
        <v>73</v>
      </c>
      <c r="C39" s="10" t="str">
        <f>'MAN_MAY(01.05_07.05)'!BT39</f>
        <v>0</v>
      </c>
    </row>
    <row r="40" spans="1:3">
      <c r="A40" s="8" t="s">
        <v>74</v>
      </c>
      <c r="B40" s="5" t="s">
        <v>75</v>
      </c>
      <c r="C40" s="10" t="str">
        <f>'MAN_MAY(01.05_07.05)'!BT40</f>
        <v>0</v>
      </c>
    </row>
    <row r="41" spans="1:3">
      <c r="A41" s="8" t="s">
        <v>76</v>
      </c>
      <c r="B41" s="5" t="s">
        <v>77</v>
      </c>
      <c r="C41" s="10" t="str">
        <f>'MAN_MAY(01.05_07.05)'!BT41</f>
        <v>0</v>
      </c>
    </row>
    <row r="42" spans="1:3">
      <c r="A42" s="8" t="s">
        <v>78</v>
      </c>
      <c r="B42" s="5" t="s">
        <v>79</v>
      </c>
      <c r="C42" s="10" t="str">
        <f>'MAN_MAY(01.05_07.05)'!BT42</f>
        <v>0</v>
      </c>
    </row>
    <row r="43" spans="1:3">
      <c r="A43" s="8" t="s">
        <v>80</v>
      </c>
      <c r="B43" s="5" t="s">
        <v>81</v>
      </c>
      <c r="C43" s="10" t="str">
        <f>'MAN_MAY(01.05_07.05)'!BT43</f>
        <v>0</v>
      </c>
    </row>
    <row r="44" spans="1:3">
      <c r="A44" s="8" t="s">
        <v>82</v>
      </c>
      <c r="B44" s="5" t="s">
        <v>83</v>
      </c>
      <c r="C44" s="10" t="str">
        <f>'MAN_MAY(01.05_07.05)'!BT44</f>
        <v>0</v>
      </c>
    </row>
    <row r="45" spans="1:3">
      <c r="A45" s="8" t="s">
        <v>84</v>
      </c>
      <c r="B45" s="5" t="s">
        <v>85</v>
      </c>
      <c r="C45" s="10" t="str">
        <f>'MAN_MAY(01.05_07.05)'!BT45</f>
        <v>0</v>
      </c>
    </row>
    <row r="46" spans="1:3">
      <c r="A46" s="8" t="s">
        <v>86</v>
      </c>
      <c r="B46" s="5" t="s">
        <v>87</v>
      </c>
      <c r="C46" s="10" t="str">
        <f>'MAN_MAY(01.05_07.05)'!BT46</f>
        <v>0</v>
      </c>
    </row>
    <row r="47" spans="1:3">
      <c r="A47" s="4"/>
      <c r="B47" s="6" t="s">
        <v>88</v>
      </c>
    </row>
    <row r="48" spans="1:3">
      <c r="A48" s="8" t="s">
        <v>89</v>
      </c>
      <c r="B48" s="5" t="s">
        <v>90</v>
      </c>
      <c r="C48" s="10" t="str">
        <f>'MAN_MAY(01.05_07.05)'!BT48</f>
        <v>0</v>
      </c>
    </row>
    <row r="49" spans="1:3">
      <c r="A49" s="8" t="s">
        <v>91</v>
      </c>
      <c r="B49" s="5" t="s">
        <v>92</v>
      </c>
      <c r="C49" s="10" t="str">
        <f>'MAN_MAY(01.05_07.05)'!BT49</f>
        <v>0</v>
      </c>
    </row>
    <row r="50" spans="1:3">
      <c r="A50" s="4"/>
      <c r="B50" s="6" t="s">
        <v>93</v>
      </c>
    </row>
    <row r="51" spans="1:3">
      <c r="A51" s="8" t="s">
        <v>94</v>
      </c>
      <c r="B51" s="5" t="s">
        <v>95</v>
      </c>
      <c r="C51" s="10" t="str">
        <f>'MAN_MAY(01.05_07.05)'!BT51</f>
        <v>0</v>
      </c>
    </row>
    <row r="52" spans="1:3">
      <c r="A52" s="8" t="s">
        <v>96</v>
      </c>
      <c r="B52" s="5" t="s">
        <v>97</v>
      </c>
      <c r="C52" s="10" t="str">
        <f>'MAN_MAY(01.05_07.05)'!BT52</f>
        <v>0</v>
      </c>
    </row>
    <row r="53" spans="1:3">
      <c r="A53" s="8" t="s">
        <v>98</v>
      </c>
      <c r="B53" s="5" t="s">
        <v>99</v>
      </c>
      <c r="C53" s="10" t="str">
        <f>'MAN_MAY(01.05_07.05)'!BT53</f>
        <v>0</v>
      </c>
    </row>
    <row r="54" spans="1:3">
      <c r="A54" s="8" t="s">
        <v>100</v>
      </c>
      <c r="B54" s="5" t="s">
        <v>101</v>
      </c>
      <c r="C54" s="10" t="str">
        <f>'MAN_MAY(01.05_07.05)'!BT54</f>
        <v>0</v>
      </c>
    </row>
    <row r="55" spans="1:3">
      <c r="A55" s="8" t="s">
        <v>102</v>
      </c>
      <c r="B55" s="5" t="s">
        <v>103</v>
      </c>
      <c r="C55" s="10" t="str">
        <f>'MAN_MAY(01.05_07.05)'!BT55</f>
        <v>0</v>
      </c>
    </row>
    <row r="56" spans="1:3">
      <c r="A56" s="8" t="s">
        <v>104</v>
      </c>
      <c r="B56" s="5" t="s">
        <v>105</v>
      </c>
      <c r="C56" s="10" t="str">
        <f>'MAN_MAY(01.05_07.05)'!BT56</f>
        <v>0</v>
      </c>
    </row>
    <row r="57" spans="1:3">
      <c r="A57" s="8" t="s">
        <v>106</v>
      </c>
      <c r="B57" s="5" t="s">
        <v>107</v>
      </c>
      <c r="C57" s="10" t="str">
        <f>'MAN_MAY(01.05_07.05)'!BT57</f>
        <v>0</v>
      </c>
    </row>
    <row r="58" spans="1:3">
      <c r="A58" s="8" t="s">
        <v>108</v>
      </c>
      <c r="B58" s="5" t="s">
        <v>109</v>
      </c>
      <c r="C58" s="10" t="str">
        <f>'MAN_MAY(01.05_07.05)'!BT58</f>
        <v>0</v>
      </c>
    </row>
    <row r="59" spans="1:3">
      <c r="A59" s="8" t="s">
        <v>110</v>
      </c>
      <c r="B59" s="5" t="s">
        <v>111</v>
      </c>
      <c r="C59" s="10" t="str">
        <f>'MAN_MAY(01.05_07.05)'!BT59</f>
        <v>0</v>
      </c>
    </row>
    <row r="60" spans="1:3">
      <c r="A60" s="8" t="s">
        <v>112</v>
      </c>
      <c r="B60" s="5" t="s">
        <v>113</v>
      </c>
      <c r="C60" s="10" t="str">
        <f>'MAN_MAY(01.05_07.05)'!BT60</f>
        <v>0</v>
      </c>
    </row>
    <row r="61" spans="1:3">
      <c r="A61" s="8" t="s">
        <v>114</v>
      </c>
      <c r="B61" s="5" t="s">
        <v>115</v>
      </c>
      <c r="C61" s="10" t="str">
        <f>'MAN_MAY(01.05_07.05)'!BT61</f>
        <v>0</v>
      </c>
    </row>
    <row r="62" spans="1:3">
      <c r="A62" s="8" t="s">
        <v>116</v>
      </c>
      <c r="B62" s="5" t="s">
        <v>117</v>
      </c>
      <c r="C62" s="10" t="str">
        <f>'MAN_MAY(01.05_07.05)'!BT62</f>
        <v>0</v>
      </c>
    </row>
    <row r="63" spans="1:3">
      <c r="A63" s="8" t="s">
        <v>118</v>
      </c>
      <c r="B63" s="5" t="s">
        <v>119</v>
      </c>
      <c r="C63" s="10" t="str">
        <f>'MAN_MAY(01.05_07.05)'!BT63</f>
        <v>0</v>
      </c>
    </row>
    <row r="64" spans="1:3">
      <c r="A64" s="4"/>
      <c r="B64" s="6" t="s">
        <v>120</v>
      </c>
    </row>
    <row r="65" spans="1:3">
      <c r="A65" s="8" t="s">
        <v>121</v>
      </c>
      <c r="B65" s="5" t="s">
        <v>122</v>
      </c>
      <c r="C65" s="10" t="str">
        <f>'MAN_MAY(01.05_07.05)'!BT65</f>
        <v>0</v>
      </c>
    </row>
    <row r="66" spans="1:3">
      <c r="A66" s="8" t="s">
        <v>123</v>
      </c>
      <c r="B66" s="5" t="s">
        <v>124</v>
      </c>
      <c r="C66" s="10" t="str">
        <f>'MAN_MAY(01.05_07.05)'!BT66</f>
        <v>0</v>
      </c>
    </row>
    <row r="67" spans="1:3">
      <c r="A67" s="8" t="s">
        <v>125</v>
      </c>
      <c r="B67" s="5" t="s">
        <v>126</v>
      </c>
      <c r="C67" s="10" t="str">
        <f>'MAN_MAY(01.05_07.05)'!BT67</f>
        <v>0</v>
      </c>
    </row>
    <row r="68" spans="1:3">
      <c r="A68" s="8" t="s">
        <v>127</v>
      </c>
      <c r="B68" s="5" t="s">
        <v>128</v>
      </c>
      <c r="C68" s="10" t="str">
        <f>'MAN_MAY(01.05_07.05)'!BT68</f>
        <v>0</v>
      </c>
    </row>
    <row r="69" spans="1:3">
      <c r="A69" s="8" t="s">
        <v>129</v>
      </c>
      <c r="B69" s="5" t="s">
        <v>130</v>
      </c>
      <c r="C69" s="10" t="str">
        <f>'MAN_MAY(01.05_07.05)'!BT69</f>
        <v>0</v>
      </c>
    </row>
    <row r="70" spans="1:3">
      <c r="A70" s="8" t="s">
        <v>131</v>
      </c>
      <c r="B70" s="5" t="s">
        <v>132</v>
      </c>
      <c r="C70" s="10" t="str">
        <f>'MAN_MAY(01.05_07.05)'!BT70</f>
        <v>0</v>
      </c>
    </row>
    <row r="71" spans="1:3">
      <c r="A71" s="8" t="s">
        <v>133</v>
      </c>
      <c r="B71" s="5" t="s">
        <v>134</v>
      </c>
      <c r="C71" s="10" t="str">
        <f>'MAN_MAY(01.05_07.05)'!BT71</f>
        <v>0</v>
      </c>
    </row>
    <row r="72" spans="1:3">
      <c r="A72" s="8" t="s">
        <v>135</v>
      </c>
      <c r="B72" s="5" t="s">
        <v>136</v>
      </c>
      <c r="C72" s="10" t="str">
        <f>'MAN_MAY(01.05_07.05)'!BT72</f>
        <v>0</v>
      </c>
    </row>
    <row r="73" spans="1:3">
      <c r="A73" s="8" t="s">
        <v>137</v>
      </c>
      <c r="B73" s="5" t="s">
        <v>138</v>
      </c>
      <c r="C73" s="10" t="str">
        <f>'MAN_MAY(01.05_07.05)'!BT73</f>
        <v>0</v>
      </c>
    </row>
    <row r="74" spans="1:3">
      <c r="A74" s="8" t="s">
        <v>139</v>
      </c>
      <c r="B74" s="5" t="s">
        <v>140</v>
      </c>
      <c r="C74" s="10" t="str">
        <f>'MAN_MAY(01.05_07.05)'!BT74</f>
        <v>0</v>
      </c>
    </row>
    <row r="75" spans="1:3">
      <c r="A75" s="8" t="s">
        <v>141</v>
      </c>
      <c r="B75" s="5" t="s">
        <v>142</v>
      </c>
      <c r="C75" s="10" t="str">
        <f>'MAN_MAY(01.05_07.05)'!BT75</f>
        <v>0</v>
      </c>
    </row>
    <row r="76" spans="1:3">
      <c r="A76" s="4"/>
      <c r="B76" s="6" t="s">
        <v>143</v>
      </c>
    </row>
    <row r="77" spans="1:3">
      <c r="A77" s="8" t="s">
        <v>144</v>
      </c>
      <c r="B77" s="5" t="s">
        <v>145</v>
      </c>
      <c r="C77" s="10" t="str">
        <f>'MAN_MAY(01.05_07.05)'!BT77</f>
        <v>0</v>
      </c>
    </row>
    <row r="78" spans="1:3">
      <c r="A78" s="8" t="s">
        <v>146</v>
      </c>
      <c r="B78" s="5" t="s">
        <v>147</v>
      </c>
      <c r="C78" s="10" t="str">
        <f>'MAN_MAY(01.05_07.05)'!BT78</f>
        <v>0</v>
      </c>
    </row>
    <row r="79" spans="1:3">
      <c r="A79" s="4"/>
      <c r="B79" s="6" t="s">
        <v>148</v>
      </c>
    </row>
    <row r="80" spans="1:3">
      <c r="A80" s="8" t="s">
        <v>149</v>
      </c>
      <c r="B80" s="5" t="s">
        <v>150</v>
      </c>
      <c r="C80" s="10" t="str">
        <f>'MAN_MAY(01.05_07.05)'!BT80</f>
        <v>0</v>
      </c>
    </row>
    <row r="81" spans="1:3">
      <c r="A81" s="8" t="s">
        <v>151</v>
      </c>
      <c r="B81" s="5" t="s">
        <v>152</v>
      </c>
      <c r="C81" s="10" t="str">
        <f>'MAN_MAY(01.05_07.05)'!BT81</f>
        <v>0</v>
      </c>
    </row>
    <row r="82" spans="1:3">
      <c r="A82" s="8" t="s">
        <v>153</v>
      </c>
      <c r="B82" s="5" t="s">
        <v>154</v>
      </c>
      <c r="C82" s="10" t="str">
        <f>'MAN_MAY(01.05_07.05)'!BT82</f>
        <v>0</v>
      </c>
    </row>
    <row r="83" spans="1:3">
      <c r="A83" s="4"/>
      <c r="B83" s="6" t="s">
        <v>155</v>
      </c>
    </row>
    <row r="84" spans="1:3">
      <c r="A84" s="8" t="s">
        <v>156</v>
      </c>
      <c r="B84" s="5" t="s">
        <v>157</v>
      </c>
      <c r="C84" s="10" t="str">
        <f>'MAN_MAY(01.05_07.05)'!BT84</f>
        <v>0</v>
      </c>
    </row>
    <row r="85" spans="1:3">
      <c r="A85" s="8" t="s">
        <v>158</v>
      </c>
      <c r="B85" s="5" t="s">
        <v>159</v>
      </c>
      <c r="C85" s="10" t="str">
        <f>'MAN_MAY(01.05_07.05)'!BT85</f>
        <v>0</v>
      </c>
    </row>
    <row r="86" spans="1:3">
      <c r="A86" s="8" t="s">
        <v>160</v>
      </c>
      <c r="B86" s="5" t="s">
        <v>161</v>
      </c>
      <c r="C86" s="10" t="str">
        <f>'MAN_MAY(01.05_07.05)'!BT86</f>
        <v>0</v>
      </c>
    </row>
    <row r="87" spans="1:3">
      <c r="A87" s="8" t="s">
        <v>162</v>
      </c>
      <c r="B87" s="5" t="s">
        <v>163</v>
      </c>
      <c r="C87" s="10" t="str">
        <f>'MAN_MAY(01.05_07.05)'!BT87</f>
        <v>0</v>
      </c>
    </row>
    <row r="88" spans="1:3">
      <c r="A88" s="8" t="s">
        <v>164</v>
      </c>
      <c r="B88" s="5" t="s">
        <v>165</v>
      </c>
      <c r="C88" s="10" t="str">
        <f>'MAN_MAY(01.05_07.05)'!BT88</f>
        <v>0</v>
      </c>
    </row>
    <row r="89" spans="1:3">
      <c r="A89" s="8" t="s">
        <v>166</v>
      </c>
      <c r="B89" s="5" t="s">
        <v>167</v>
      </c>
      <c r="C89" s="10" t="str">
        <f>'MAN_MAY(01.05_07.05)'!BT89</f>
        <v>0</v>
      </c>
    </row>
    <row r="90" spans="1:3">
      <c r="A90" s="8" t="s">
        <v>168</v>
      </c>
      <c r="B90" s="5" t="s">
        <v>169</v>
      </c>
      <c r="C90" s="10" t="str">
        <f>'MAN_MAY(01.05_07.05)'!BT90</f>
        <v>0</v>
      </c>
    </row>
    <row r="91" spans="1:3">
      <c r="A91" s="8" t="s">
        <v>170</v>
      </c>
      <c r="B91" s="5" t="s">
        <v>171</v>
      </c>
      <c r="C91" s="10" t="str">
        <f>'MAN_MAY(01.05_07.05)'!BT91</f>
        <v>0</v>
      </c>
    </row>
    <row r="92" spans="1:3">
      <c r="A92" s="8" t="s">
        <v>172</v>
      </c>
      <c r="B92" s="5" t="s">
        <v>173</v>
      </c>
      <c r="C92" s="10" t="str">
        <f>'MAN_MAY(01.05_07.05)'!BT92</f>
        <v>0</v>
      </c>
    </row>
    <row r="93" spans="1:3">
      <c r="A93" s="8" t="s">
        <v>174</v>
      </c>
      <c r="B93" s="5" t="s">
        <v>175</v>
      </c>
      <c r="C93" s="10" t="str">
        <f>'MAN_MAY(01.05_07.05)'!BT93</f>
        <v>0</v>
      </c>
    </row>
    <row r="94" spans="1:3">
      <c r="A94" s="8" t="s">
        <v>176</v>
      </c>
      <c r="B94" s="5" t="s">
        <v>177</v>
      </c>
      <c r="C94" s="10" t="str">
        <f>'MAN_MAY(01.05_07.05)'!BT94</f>
        <v>0</v>
      </c>
    </row>
    <row r="95" spans="1:3">
      <c r="A95" s="8" t="s">
        <v>178</v>
      </c>
      <c r="B95" s="5" t="s">
        <v>179</v>
      </c>
      <c r="C95" s="10" t="str">
        <f>'MAN_MAY(01.05_07.05)'!BT95</f>
        <v>0</v>
      </c>
    </row>
    <row r="96" spans="1:3">
      <c r="A96" s="8" t="s">
        <v>180</v>
      </c>
      <c r="B96" s="5" t="s">
        <v>181</v>
      </c>
      <c r="C96" s="10" t="str">
        <f>'MAN_MAY(01.05_07.05)'!BT96</f>
        <v>0</v>
      </c>
    </row>
    <row r="97" spans="1:3">
      <c r="A97" s="8" t="s">
        <v>182</v>
      </c>
      <c r="B97" s="5" t="s">
        <v>183</v>
      </c>
      <c r="C97" s="10" t="str">
        <f>'MAN_MAY(01.05_07.05)'!BT97</f>
        <v>0</v>
      </c>
    </row>
    <row r="98" spans="1:3">
      <c r="A98" s="8" t="s">
        <v>184</v>
      </c>
      <c r="B98" s="5" t="s">
        <v>185</v>
      </c>
      <c r="C98" s="10" t="str">
        <f>'MAN_MAY(01.05_07.05)'!BT98</f>
        <v>0</v>
      </c>
    </row>
    <row r="99" spans="1:3">
      <c r="A99" s="8" t="s">
        <v>186</v>
      </c>
      <c r="B99" s="5" t="s">
        <v>187</v>
      </c>
      <c r="C99" s="10" t="str">
        <f>'MAN_MAY(01.05_07.05)'!BT99</f>
        <v>0</v>
      </c>
    </row>
    <row r="100" spans="1:3">
      <c r="A100" s="4"/>
      <c r="B100" s="6" t="s">
        <v>188</v>
      </c>
    </row>
    <row r="101" spans="1:3">
      <c r="A101" s="8" t="s">
        <v>189</v>
      </c>
      <c r="B101" s="5" t="s">
        <v>190</v>
      </c>
      <c r="C101" s="10" t="str">
        <f>'MAN_MAY(01.05_07.05)'!BT101</f>
        <v>0</v>
      </c>
    </row>
    <row r="102" spans="1:3">
      <c r="A102" s="8" t="s">
        <v>191</v>
      </c>
      <c r="B102" s="5" t="s">
        <v>192</v>
      </c>
      <c r="C102" s="10" t="str">
        <f>'MAN_MAY(01.05_07.05)'!BT102</f>
        <v>0</v>
      </c>
    </row>
    <row r="103" spans="1:3">
      <c r="A103" s="8" t="s">
        <v>193</v>
      </c>
      <c r="B103" s="5" t="s">
        <v>194</v>
      </c>
      <c r="C103" s="10" t="str">
        <f>'MAN_MAY(01.05_07.05)'!BT103</f>
        <v>0</v>
      </c>
    </row>
    <row r="104" spans="1:3">
      <c r="A104" s="8" t="s">
        <v>195</v>
      </c>
      <c r="B104" s="5" t="s">
        <v>196</v>
      </c>
      <c r="C104" s="10" t="str">
        <f>'MAN_MAY(01.05_07.05)'!BT104</f>
        <v>0</v>
      </c>
    </row>
    <row r="105" spans="1:3">
      <c r="A105" s="4"/>
      <c r="B105" s="6" t="s">
        <v>197</v>
      </c>
    </row>
    <row r="106" spans="1:3">
      <c r="A106" s="8" t="s">
        <v>198</v>
      </c>
      <c r="B106" s="5" t="s">
        <v>199</v>
      </c>
      <c r="C106" s="10" t="str">
        <f>'MAN_MAY(01.05_07.05)'!BT106</f>
        <v>0</v>
      </c>
    </row>
    <row r="107" spans="1:3">
      <c r="A107" s="8" t="s">
        <v>200</v>
      </c>
      <c r="B107" s="5" t="s">
        <v>201</v>
      </c>
      <c r="C107" s="10" t="str">
        <f>'MAN_MAY(01.05_07.05)'!BT107</f>
        <v>0</v>
      </c>
    </row>
    <row r="108" spans="1:3">
      <c r="A108" s="8" t="s">
        <v>202</v>
      </c>
      <c r="B108" s="5" t="s">
        <v>203</v>
      </c>
      <c r="C108" s="10" t="str">
        <f>'MAN_MAY(01.05_07.05)'!BT108</f>
        <v>0</v>
      </c>
    </row>
    <row r="109" spans="1:3">
      <c r="A109" s="8" t="s">
        <v>204</v>
      </c>
      <c r="B109" s="5" t="s">
        <v>205</v>
      </c>
      <c r="C109" s="10" t="str">
        <f>'MAN_MAY(01.05_07.05)'!BT109</f>
        <v>0</v>
      </c>
    </row>
    <row r="110" spans="1:3">
      <c r="A110" s="8" t="s">
        <v>206</v>
      </c>
      <c r="B110" s="5" t="s">
        <v>207</v>
      </c>
      <c r="C110" s="10" t="str">
        <f>'MAN_MAY(01.05_07.05)'!BT110</f>
        <v>0</v>
      </c>
    </row>
    <row r="111" spans="1:3">
      <c r="A111" s="4"/>
      <c r="B111" s="6" t="s">
        <v>208</v>
      </c>
    </row>
    <row r="112" spans="1:3">
      <c r="A112" s="8" t="s">
        <v>209</v>
      </c>
      <c r="B112" s="5" t="s">
        <v>210</v>
      </c>
      <c r="C112" s="10" t="str">
        <f>'MAN_MAY(01.05_07.05)'!BT112</f>
        <v>0</v>
      </c>
    </row>
    <row r="113" spans="1:3">
      <c r="A113" s="4"/>
      <c r="B113" s="6" t="s">
        <v>211</v>
      </c>
    </row>
    <row r="114" spans="1:3">
      <c r="A114" s="8" t="s">
        <v>212</v>
      </c>
      <c r="B114" s="5" t="s">
        <v>213</v>
      </c>
      <c r="C114" s="10" t="str">
        <f>'MAN_MAY(01.05_07.05)'!BT114</f>
        <v>0</v>
      </c>
    </row>
    <row r="115" spans="1:3">
      <c r="A115" s="8" t="s">
        <v>214</v>
      </c>
      <c r="B115" s="5" t="s">
        <v>215</v>
      </c>
      <c r="C115" s="10" t="str">
        <f>'MAN_MAY(01.05_07.05)'!BT115</f>
        <v>0</v>
      </c>
    </row>
    <row r="116" spans="1:3">
      <c r="A116" s="4"/>
      <c r="B116" s="6" t="s">
        <v>216</v>
      </c>
    </row>
    <row r="117" spans="1:3">
      <c r="A117" s="8" t="s">
        <v>217</v>
      </c>
      <c r="B117" s="5" t="s">
        <v>218</v>
      </c>
      <c r="C117" s="10" t="str">
        <f>'MAN_MAY(01.05_07.05)'!BT117</f>
        <v>0</v>
      </c>
    </row>
    <row r="118" spans="1:3">
      <c r="A118" s="4"/>
      <c r="B118" s="6" t="s">
        <v>219</v>
      </c>
    </row>
    <row r="119" spans="1:3">
      <c r="A119" s="8" t="s">
        <v>220</v>
      </c>
      <c r="B119" s="5" t="s">
        <v>221</v>
      </c>
      <c r="C119" s="10" t="str">
        <f>'MAN_MAY(01.05_07.05)'!BT119</f>
        <v>0</v>
      </c>
    </row>
    <row r="120" spans="1:3">
      <c r="A120" s="8" t="s">
        <v>222</v>
      </c>
      <c r="B120" s="5" t="s">
        <v>223</v>
      </c>
      <c r="C120" s="10" t="str">
        <f>'MAN_MAY(01.05_07.05)'!BT120</f>
        <v>0</v>
      </c>
    </row>
    <row r="121" spans="1:3">
      <c r="A121" s="8" t="s">
        <v>224</v>
      </c>
      <c r="B121" s="5" t="s">
        <v>225</v>
      </c>
      <c r="C121" s="10" t="str">
        <f>'MAN_MAY(01.05_07.05)'!BT121</f>
        <v>0</v>
      </c>
    </row>
    <row r="122" spans="1:3">
      <c r="A122" s="4"/>
      <c r="B122" s="6" t="s">
        <v>226</v>
      </c>
    </row>
    <row r="123" spans="1:3">
      <c r="A123" s="8" t="s">
        <v>227</v>
      </c>
      <c r="B123" s="5" t="s">
        <v>228</v>
      </c>
      <c r="C123" s="10" t="str">
        <f>'MAN_MAY(01.05_07.05)'!BT123</f>
        <v>0</v>
      </c>
    </row>
    <row r="124" spans="1:3">
      <c r="A124" s="4"/>
      <c r="B124" s="6" t="s">
        <v>229</v>
      </c>
    </row>
    <row r="125" spans="1:3">
      <c r="A125" s="8" t="s">
        <v>230</v>
      </c>
      <c r="B125" s="5" t="s">
        <v>231</v>
      </c>
      <c r="C125" s="10" t="str">
        <f>'MAN_MAY(01.05_07.05)'!BT125</f>
        <v>0</v>
      </c>
    </row>
    <row r="126" spans="1:3">
      <c r="A126" s="4"/>
      <c r="B126" s="6" t="s">
        <v>232</v>
      </c>
    </row>
    <row r="127" spans="1:3">
      <c r="A127" s="8" t="s">
        <v>233</v>
      </c>
      <c r="B127" s="5" t="s">
        <v>234</v>
      </c>
      <c r="C127" s="10" t="str">
        <f>'MAN_MAY(01.05_07.05)'!BT127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30"/>
  <sheetViews>
    <sheetView tabSelected="0" workbookViewId="0" showGridLines="true" showRowColHeaders="1">
      <selection activeCell="C130" sqref="C130"/>
    </sheetView>
  </sheetViews>
  <sheetFormatPr defaultRowHeight="14.4" outlineLevelRow="0" outlineLevelCol="0"/>
  <cols>
    <col min="1" max="1" width="9.164429" bestFit="true" customWidth="true" style="0"/>
    <col min="2" max="2" width="51.713562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235</v>
      </c>
      <c r="C1" s="2" t="s">
        <v>236</v>
      </c>
    </row>
    <row r="2" spans="1:3">
      <c r="B2" s="2" t="s">
        <v>3</v>
      </c>
      <c r="C2" s="2">
        <v>49</v>
      </c>
    </row>
    <row r="3" spans="1:3">
      <c r="A3" s="4"/>
      <c r="B3" s="6" t="s">
        <v>4</v>
      </c>
    </row>
    <row r="4" spans="1:3">
      <c r="A4" s="8" t="s">
        <v>237</v>
      </c>
      <c r="B4" s="5" t="s">
        <v>238</v>
      </c>
      <c r="C4" s="10" t="str">
        <f>'WAT_MAY(01.05_07.05)'!BA4</f>
        <v>0</v>
      </c>
    </row>
    <row r="5" spans="1:3">
      <c r="A5" s="8" t="s">
        <v>239</v>
      </c>
      <c r="B5" s="5" t="s">
        <v>6</v>
      </c>
      <c r="C5" s="10" t="str">
        <f>'WAT_MAY(01.05_07.05)'!BA5</f>
        <v>0</v>
      </c>
    </row>
    <row r="6" spans="1:3">
      <c r="A6" s="8" t="s">
        <v>240</v>
      </c>
      <c r="B6" s="5" t="s">
        <v>8</v>
      </c>
      <c r="C6" s="10" t="str">
        <f>'WAT_MAY(01.05_07.05)'!BA6</f>
        <v>0</v>
      </c>
    </row>
    <row r="7" spans="1:3">
      <c r="A7" s="8" t="s">
        <v>241</v>
      </c>
      <c r="B7" s="5" t="s">
        <v>12</v>
      </c>
      <c r="C7" s="10" t="str">
        <f>'WAT_MAY(01.05_07.05)'!BA7</f>
        <v>0</v>
      </c>
    </row>
    <row r="8" spans="1:3">
      <c r="A8" s="8" t="s">
        <v>242</v>
      </c>
      <c r="B8" s="5" t="s">
        <v>16</v>
      </c>
      <c r="C8" s="10" t="str">
        <f>'WAT_MAY(01.05_07.05)'!BA8</f>
        <v>0</v>
      </c>
    </row>
    <row r="9" spans="1:3">
      <c r="A9" s="8" t="s">
        <v>243</v>
      </c>
      <c r="B9" s="5" t="s">
        <v>10</v>
      </c>
      <c r="C9" s="10" t="str">
        <f>'WAT_MAY(01.05_07.05)'!BA9</f>
        <v>0</v>
      </c>
    </row>
    <row r="10" spans="1:3">
      <c r="A10" s="4"/>
      <c r="B10" s="6" t="s">
        <v>19</v>
      </c>
    </row>
    <row r="11" spans="1:3">
      <c r="A11" s="8" t="s">
        <v>244</v>
      </c>
      <c r="B11" s="5" t="s">
        <v>29</v>
      </c>
      <c r="C11" s="10" t="str">
        <f>'WAT_MAY(01.05_07.05)'!BA11</f>
        <v>0</v>
      </c>
    </row>
    <row r="12" spans="1:3">
      <c r="A12" s="8" t="s">
        <v>245</v>
      </c>
      <c r="B12" s="5" t="s">
        <v>37</v>
      </c>
      <c r="C12" s="10" t="str">
        <f>'WAT_MAY(01.05_07.05)'!BA12</f>
        <v>0</v>
      </c>
    </row>
    <row r="13" spans="1:3">
      <c r="A13" s="8" t="s">
        <v>246</v>
      </c>
      <c r="B13" s="5" t="s">
        <v>21</v>
      </c>
      <c r="C13" s="10" t="str">
        <f>'WAT_MAY(01.05_07.05)'!BA13</f>
        <v>0</v>
      </c>
    </row>
    <row r="14" spans="1:3">
      <c r="A14" s="8" t="s">
        <v>247</v>
      </c>
      <c r="B14" s="5" t="s">
        <v>31</v>
      </c>
      <c r="C14" s="10" t="str">
        <f>'WAT_MAY(01.05_07.05)'!BA14</f>
        <v>0</v>
      </c>
    </row>
    <row r="15" spans="1:3">
      <c r="A15" s="8" t="s">
        <v>248</v>
      </c>
      <c r="B15" s="5" t="s">
        <v>45</v>
      </c>
      <c r="C15" s="10" t="str">
        <f>'WAT_MAY(01.05_07.05)'!BA15</f>
        <v>0</v>
      </c>
    </row>
    <row r="16" spans="1:3">
      <c r="A16" s="8" t="s">
        <v>249</v>
      </c>
      <c r="B16" s="5" t="s">
        <v>250</v>
      </c>
      <c r="C16" s="10" t="str">
        <f>'WAT_MAY(01.05_07.05)'!BA16</f>
        <v>0</v>
      </c>
    </row>
    <row r="17" spans="1:3">
      <c r="A17" s="8" t="s">
        <v>251</v>
      </c>
      <c r="B17" s="5" t="s">
        <v>41</v>
      </c>
      <c r="C17" s="10" t="str">
        <f>'WAT_MAY(01.05_07.05)'!BA17</f>
        <v>0</v>
      </c>
    </row>
    <row r="18" spans="1:3">
      <c r="A18" s="8" t="s">
        <v>252</v>
      </c>
      <c r="B18" s="5" t="s">
        <v>39</v>
      </c>
      <c r="C18" s="10" t="str">
        <f>'WAT_MAY(01.05_07.05)'!BA18</f>
        <v>0</v>
      </c>
    </row>
    <row r="19" spans="1:3">
      <c r="A19" s="8" t="s">
        <v>253</v>
      </c>
      <c r="B19" s="5" t="s">
        <v>23</v>
      </c>
      <c r="C19" s="10" t="str">
        <f>'WAT_MAY(01.05_07.05)'!BA19</f>
        <v>0</v>
      </c>
    </row>
    <row r="20" spans="1:3">
      <c r="A20" s="8" t="s">
        <v>254</v>
      </c>
      <c r="B20" s="5" t="s">
        <v>33</v>
      </c>
      <c r="C20" s="10" t="str">
        <f>'WAT_MAY(01.05_07.05)'!BA20</f>
        <v>0</v>
      </c>
    </row>
    <row r="21" spans="1:3">
      <c r="A21" s="8" t="s">
        <v>255</v>
      </c>
      <c r="B21" s="5" t="s">
        <v>256</v>
      </c>
      <c r="C21" s="10" t="str">
        <f>'WAT_MAY(01.05_07.05)'!BA21</f>
        <v>0</v>
      </c>
    </row>
    <row r="22" spans="1:3">
      <c r="A22" s="8" t="s">
        <v>257</v>
      </c>
      <c r="B22" s="5" t="s">
        <v>25</v>
      </c>
      <c r="C22" s="10" t="str">
        <f>'WAT_MAY(01.05_07.05)'!BA22</f>
        <v>0</v>
      </c>
    </row>
    <row r="23" spans="1:3">
      <c r="A23" s="8" t="s">
        <v>258</v>
      </c>
      <c r="B23" s="5" t="s">
        <v>259</v>
      </c>
      <c r="C23" s="10" t="str">
        <f>'WAT_MAY(01.05_07.05)'!BA23</f>
        <v>0</v>
      </c>
    </row>
    <row r="24" spans="1:3">
      <c r="A24" s="8" t="s">
        <v>260</v>
      </c>
      <c r="B24" s="5" t="s">
        <v>261</v>
      </c>
      <c r="C24" s="10" t="str">
        <f>'WAT_MAY(01.05_07.05)'!BA24</f>
        <v>0</v>
      </c>
    </row>
    <row r="25" spans="1:3">
      <c r="A25" s="8" t="s">
        <v>262</v>
      </c>
      <c r="B25" s="5" t="s">
        <v>43</v>
      </c>
      <c r="C25" s="10" t="str">
        <f>'WAT_MAY(01.05_07.05)'!BA25</f>
        <v>0</v>
      </c>
    </row>
    <row r="26" spans="1:3">
      <c r="A26" s="4"/>
      <c r="B26" s="6" t="s">
        <v>120</v>
      </c>
    </row>
    <row r="27" spans="1:3">
      <c r="A27" s="8" t="s">
        <v>263</v>
      </c>
      <c r="B27" s="5" t="s">
        <v>264</v>
      </c>
      <c r="C27" s="10" t="str">
        <f>'WAT_MAY(01.05_07.05)'!BA27</f>
        <v>0</v>
      </c>
    </row>
    <row r="28" spans="1:3">
      <c r="A28" s="8" t="s">
        <v>265</v>
      </c>
      <c r="B28" s="5" t="s">
        <v>266</v>
      </c>
      <c r="C28" s="10" t="str">
        <f>'WAT_MAY(01.05_07.05)'!BA28</f>
        <v>0</v>
      </c>
    </row>
    <row r="29" spans="1:3">
      <c r="A29" s="8" t="s">
        <v>267</v>
      </c>
      <c r="B29" s="5" t="s">
        <v>268</v>
      </c>
      <c r="C29" s="10" t="str">
        <f>'WAT_MAY(01.05_07.05)'!BA29</f>
        <v>0</v>
      </c>
    </row>
    <row r="30" spans="1:3">
      <c r="A30" s="8" t="s">
        <v>269</v>
      </c>
      <c r="B30" s="5" t="s">
        <v>270</v>
      </c>
      <c r="C30" s="10" t="str">
        <f>'WAT_MAY(01.05_07.05)'!BA30</f>
        <v>0</v>
      </c>
    </row>
    <row r="31" spans="1:3">
      <c r="A31" s="8" t="s">
        <v>271</v>
      </c>
      <c r="B31" s="5" t="s">
        <v>134</v>
      </c>
      <c r="C31" s="10" t="str">
        <f>'WAT_MAY(01.05_07.05)'!BA31</f>
        <v>0</v>
      </c>
    </row>
    <row r="32" spans="1:3">
      <c r="A32" s="8" t="s">
        <v>272</v>
      </c>
      <c r="B32" s="5" t="s">
        <v>273</v>
      </c>
      <c r="C32" s="10" t="str">
        <f>'WAT_MAY(01.05_07.05)'!BA32</f>
        <v>0</v>
      </c>
    </row>
    <row r="33" spans="1:3">
      <c r="A33" s="8" t="s">
        <v>274</v>
      </c>
      <c r="B33" s="5" t="s">
        <v>128</v>
      </c>
      <c r="C33" s="10" t="str">
        <f>'WAT_MAY(01.05_07.05)'!BA33</f>
        <v>0</v>
      </c>
    </row>
    <row r="34" spans="1:3">
      <c r="A34" s="8" t="s">
        <v>275</v>
      </c>
      <c r="B34" s="5" t="s">
        <v>140</v>
      </c>
      <c r="C34" s="10" t="str">
        <f>'WAT_MAY(01.05_07.05)'!BA34</f>
        <v>0</v>
      </c>
    </row>
    <row r="35" spans="1:3">
      <c r="A35" s="8" t="s">
        <v>276</v>
      </c>
      <c r="B35" s="5" t="s">
        <v>124</v>
      </c>
      <c r="C35" s="10" t="str">
        <f>'WAT_MAY(01.05_07.05)'!BA35</f>
        <v>0</v>
      </c>
    </row>
    <row r="36" spans="1:3">
      <c r="A36" s="8" t="s">
        <v>277</v>
      </c>
      <c r="B36" s="5" t="s">
        <v>278</v>
      </c>
      <c r="C36" s="10" t="str">
        <f>'WAT_MAY(01.05_07.05)'!BA36</f>
        <v>0</v>
      </c>
    </row>
    <row r="37" spans="1:3">
      <c r="A37" s="4"/>
      <c r="B37" s="6" t="s">
        <v>155</v>
      </c>
    </row>
    <row r="38" spans="1:3">
      <c r="A38" s="8" t="s">
        <v>279</v>
      </c>
      <c r="B38" s="5" t="s">
        <v>167</v>
      </c>
      <c r="C38" s="10" t="str">
        <f>'WAT_MAY(01.05_07.05)'!BA38</f>
        <v>0</v>
      </c>
    </row>
    <row r="39" spans="1:3">
      <c r="A39" s="8" t="s">
        <v>280</v>
      </c>
      <c r="B39" s="5" t="s">
        <v>179</v>
      </c>
      <c r="C39" s="10" t="str">
        <f>'WAT_MAY(01.05_07.05)'!BA39</f>
        <v>0</v>
      </c>
    </row>
    <row r="40" spans="1:3">
      <c r="A40" s="8" t="s">
        <v>281</v>
      </c>
      <c r="B40" s="5" t="s">
        <v>171</v>
      </c>
      <c r="C40" s="10" t="str">
        <f>'WAT_MAY(01.05_07.05)'!BA40</f>
        <v>0</v>
      </c>
    </row>
    <row r="41" spans="1:3">
      <c r="A41" s="8" t="s">
        <v>282</v>
      </c>
      <c r="B41" s="5" t="s">
        <v>181</v>
      </c>
      <c r="C41" s="10" t="str">
        <f>'WAT_MAY(01.05_07.05)'!BA41</f>
        <v>0</v>
      </c>
    </row>
    <row r="42" spans="1:3">
      <c r="A42" s="8" t="s">
        <v>283</v>
      </c>
      <c r="B42" s="5" t="s">
        <v>173</v>
      </c>
      <c r="C42" s="10" t="str">
        <f>'WAT_MAY(01.05_07.05)'!BA42</f>
        <v>0</v>
      </c>
    </row>
    <row r="43" spans="1:3">
      <c r="A43" s="8" t="s">
        <v>284</v>
      </c>
      <c r="B43" s="5" t="s">
        <v>161</v>
      </c>
      <c r="C43" s="10" t="str">
        <f>'WAT_MAY(01.05_07.05)'!BA43</f>
        <v>0</v>
      </c>
    </row>
    <row r="44" spans="1:3">
      <c r="A44" s="8" t="s">
        <v>285</v>
      </c>
      <c r="B44" s="5" t="s">
        <v>187</v>
      </c>
      <c r="C44" s="10" t="str">
        <f>'WAT_MAY(01.05_07.05)'!BA44</f>
        <v>0</v>
      </c>
    </row>
    <row r="45" spans="1:3">
      <c r="A45" s="8" t="s">
        <v>286</v>
      </c>
      <c r="B45" s="5" t="s">
        <v>287</v>
      </c>
      <c r="C45" s="10" t="str">
        <f>'WAT_MAY(01.05_07.05)'!BA45</f>
        <v>0</v>
      </c>
    </row>
    <row r="46" spans="1:3">
      <c r="A46" s="8" t="s">
        <v>288</v>
      </c>
      <c r="B46" s="5" t="s">
        <v>183</v>
      </c>
      <c r="C46" s="10" t="str">
        <f>'WAT_MAY(01.05_07.05)'!BA46</f>
        <v>0</v>
      </c>
    </row>
    <row r="47" spans="1:3">
      <c r="A47" s="8" t="s">
        <v>289</v>
      </c>
      <c r="B47" s="5" t="s">
        <v>185</v>
      </c>
      <c r="C47" s="10" t="str">
        <f>'WAT_MAY(01.05_07.05)'!BA47</f>
        <v>0</v>
      </c>
    </row>
    <row r="48" spans="1:3">
      <c r="A48" s="8" t="s">
        <v>290</v>
      </c>
      <c r="B48" s="5" t="s">
        <v>159</v>
      </c>
      <c r="C48" s="10" t="str">
        <f>'WAT_MAY(01.05_07.05)'!BA48</f>
        <v>0</v>
      </c>
    </row>
    <row r="49" spans="1:3">
      <c r="A49" s="4"/>
      <c r="B49" s="6" t="s">
        <v>188</v>
      </c>
    </row>
    <row r="50" spans="1:3">
      <c r="A50" s="8" t="s">
        <v>291</v>
      </c>
      <c r="B50" s="5" t="s">
        <v>190</v>
      </c>
      <c r="C50" s="10" t="str">
        <f>'WAT_MAY(01.05_07.05)'!BA50</f>
        <v>0</v>
      </c>
    </row>
    <row r="51" spans="1:3">
      <c r="A51" s="8" t="s">
        <v>292</v>
      </c>
      <c r="B51" s="5" t="s">
        <v>194</v>
      </c>
      <c r="C51" s="10" t="str">
        <f>'WAT_MAY(01.05_07.05)'!BA51</f>
        <v>0</v>
      </c>
    </row>
    <row r="52" spans="1:3">
      <c r="A52" s="8" t="s">
        <v>293</v>
      </c>
      <c r="B52" s="5" t="s">
        <v>196</v>
      </c>
      <c r="C52" s="10" t="str">
        <f>'WAT_MAY(01.05_07.05)'!BA52</f>
        <v>0</v>
      </c>
    </row>
    <row r="53" spans="1:3">
      <c r="A53" s="8" t="s">
        <v>294</v>
      </c>
      <c r="B53" s="5" t="s">
        <v>192</v>
      </c>
      <c r="C53" s="10" t="str">
        <f>'WAT_MAY(01.05_07.05)'!BA53</f>
        <v>0</v>
      </c>
    </row>
    <row r="54" spans="1:3">
      <c r="A54" s="4"/>
      <c r="B54" s="6" t="s">
        <v>295</v>
      </c>
    </row>
    <row r="55" spans="1:3">
      <c r="A55" s="8" t="s">
        <v>296</v>
      </c>
      <c r="B55" s="5" t="s">
        <v>297</v>
      </c>
      <c r="C55" s="10" t="str">
        <f>'WAT_MAY(01.05_07.05)'!BA55</f>
        <v>0</v>
      </c>
    </row>
    <row r="56" spans="1:3">
      <c r="A56" s="8" t="s">
        <v>298</v>
      </c>
      <c r="B56" s="5" t="s">
        <v>299</v>
      </c>
      <c r="C56" s="10" t="str">
        <f>'WAT_MAY(01.05_07.05)'!BA56</f>
        <v>0</v>
      </c>
    </row>
    <row r="57" spans="1:3">
      <c r="A57" s="8" t="s">
        <v>300</v>
      </c>
      <c r="B57" s="5" t="s">
        <v>301</v>
      </c>
      <c r="C57" s="10" t="str">
        <f>'WAT_MAY(01.05_07.05)'!BA57</f>
        <v>0</v>
      </c>
    </row>
    <row r="58" spans="1:3">
      <c r="A58" s="4"/>
      <c r="B58" s="6" t="s">
        <v>143</v>
      </c>
    </row>
    <row r="59" spans="1:3">
      <c r="A59" s="8" t="s">
        <v>302</v>
      </c>
      <c r="B59" s="5" t="s">
        <v>303</v>
      </c>
      <c r="C59" s="10" t="str">
        <f>'WAT_MAY(01.05_07.05)'!BA59</f>
        <v>0</v>
      </c>
    </row>
    <row r="60" spans="1:3">
      <c r="A60" s="8" t="s">
        <v>304</v>
      </c>
      <c r="B60" s="5" t="s">
        <v>305</v>
      </c>
      <c r="C60" s="10" t="str">
        <f>'WAT_MAY(01.05_07.05)'!BA60</f>
        <v>0</v>
      </c>
    </row>
    <row r="61" spans="1:3">
      <c r="A61" s="8" t="s">
        <v>306</v>
      </c>
      <c r="B61" s="5" t="s">
        <v>307</v>
      </c>
      <c r="C61" s="10" t="str">
        <f>'WAT_MAY(01.05_07.05)'!BA61</f>
        <v>0</v>
      </c>
    </row>
    <row r="62" spans="1:3">
      <c r="A62" s="4"/>
      <c r="B62" s="6" t="s">
        <v>93</v>
      </c>
    </row>
    <row r="63" spans="1:3">
      <c r="A63" s="8" t="s">
        <v>308</v>
      </c>
      <c r="B63" s="5" t="s">
        <v>309</v>
      </c>
      <c r="C63" s="10" t="str">
        <f>'WAT_MAY(01.05_07.05)'!BA63</f>
        <v>0</v>
      </c>
    </row>
    <row r="64" spans="1:3">
      <c r="A64" s="8" t="s">
        <v>310</v>
      </c>
      <c r="B64" s="5" t="s">
        <v>113</v>
      </c>
      <c r="C64" s="10" t="str">
        <f>'WAT_MAY(01.05_07.05)'!BA64</f>
        <v>0</v>
      </c>
    </row>
    <row r="65" spans="1:3">
      <c r="A65" s="8" t="s">
        <v>311</v>
      </c>
      <c r="B65" s="5" t="s">
        <v>117</v>
      </c>
      <c r="C65" s="10" t="str">
        <f>'WAT_MAY(01.05_07.05)'!BA65</f>
        <v>0</v>
      </c>
    </row>
    <row r="66" spans="1:3">
      <c r="A66" s="8" t="s">
        <v>312</v>
      </c>
      <c r="B66" s="5" t="s">
        <v>101</v>
      </c>
      <c r="C66" s="10" t="str">
        <f>'WAT_MAY(01.05_07.05)'!BA66</f>
        <v>0</v>
      </c>
    </row>
    <row r="67" spans="1:3">
      <c r="A67" s="8" t="s">
        <v>313</v>
      </c>
      <c r="B67" s="5" t="s">
        <v>119</v>
      </c>
      <c r="C67" s="10" t="str">
        <f>'WAT_MAY(01.05_07.05)'!BA67</f>
        <v>0</v>
      </c>
    </row>
    <row r="68" spans="1:3">
      <c r="A68" s="8" t="s">
        <v>314</v>
      </c>
      <c r="B68" s="5" t="s">
        <v>315</v>
      </c>
      <c r="C68" s="10" t="str">
        <f>'WAT_MAY(01.05_07.05)'!BA68</f>
        <v>0</v>
      </c>
    </row>
    <row r="69" spans="1:3">
      <c r="A69" s="8" t="s">
        <v>316</v>
      </c>
      <c r="B69" s="5" t="s">
        <v>317</v>
      </c>
      <c r="C69" s="10" t="str">
        <f>'WAT_MAY(01.05_07.05)'!BA69</f>
        <v>0</v>
      </c>
    </row>
    <row r="70" spans="1:3">
      <c r="A70" s="8" t="s">
        <v>318</v>
      </c>
      <c r="B70" s="5" t="s">
        <v>99</v>
      </c>
      <c r="C70" s="10" t="str">
        <f>'WAT_MAY(01.05_07.05)'!BA70</f>
        <v>0</v>
      </c>
    </row>
    <row r="71" spans="1:3">
      <c r="A71" s="8" t="s">
        <v>319</v>
      </c>
      <c r="B71" s="5" t="s">
        <v>109</v>
      </c>
      <c r="C71" s="10" t="str">
        <f>'WAT_MAY(01.05_07.05)'!BA71</f>
        <v>0</v>
      </c>
    </row>
    <row r="72" spans="1:3">
      <c r="A72" s="8" t="s">
        <v>320</v>
      </c>
      <c r="B72" s="5" t="s">
        <v>107</v>
      </c>
      <c r="C72" s="10" t="str">
        <f>'WAT_MAY(01.05_07.05)'!BA72</f>
        <v>0</v>
      </c>
    </row>
    <row r="73" spans="1:3">
      <c r="A73" s="8" t="s">
        <v>321</v>
      </c>
      <c r="B73" s="5" t="s">
        <v>322</v>
      </c>
      <c r="C73" s="10" t="str">
        <f>'WAT_MAY(01.05_07.05)'!BA73</f>
        <v>0</v>
      </c>
    </row>
    <row r="74" spans="1:3">
      <c r="A74" s="8" t="s">
        <v>323</v>
      </c>
      <c r="B74" s="5" t="s">
        <v>105</v>
      </c>
      <c r="C74" s="10" t="str">
        <f>'WAT_MAY(01.05_07.05)'!BA74</f>
        <v>0</v>
      </c>
    </row>
    <row r="75" spans="1:3">
      <c r="A75" s="8" t="s">
        <v>324</v>
      </c>
      <c r="B75" s="5" t="s">
        <v>95</v>
      </c>
      <c r="C75" s="10" t="str">
        <f>'WAT_MAY(01.05_07.05)'!BA75</f>
        <v>0</v>
      </c>
    </row>
    <row r="76" spans="1:3">
      <c r="A76" s="8" t="s">
        <v>325</v>
      </c>
      <c r="B76" s="5" t="s">
        <v>115</v>
      </c>
      <c r="C76" s="10" t="str">
        <f>'WAT_MAY(01.05_07.05)'!BA76</f>
        <v>0</v>
      </c>
    </row>
    <row r="77" spans="1:3">
      <c r="A77" s="8" t="s">
        <v>326</v>
      </c>
      <c r="B77" s="5" t="s">
        <v>111</v>
      </c>
      <c r="C77" s="10" t="str">
        <f>'WAT_MAY(01.05_07.05)'!BA77</f>
        <v>0</v>
      </c>
    </row>
    <row r="78" spans="1:3">
      <c r="A78" s="4"/>
      <c r="B78" s="6" t="s">
        <v>67</v>
      </c>
    </row>
    <row r="79" spans="1:3">
      <c r="A79" s="8" t="s">
        <v>327</v>
      </c>
      <c r="B79" s="5" t="s">
        <v>73</v>
      </c>
      <c r="C79" s="10" t="str">
        <f>'WAT_MAY(01.05_07.05)'!BA79</f>
        <v>0</v>
      </c>
    </row>
    <row r="80" spans="1:3">
      <c r="A80" s="8" t="s">
        <v>328</v>
      </c>
      <c r="B80" s="5" t="s">
        <v>85</v>
      </c>
      <c r="C80" s="10" t="str">
        <f>'WAT_MAY(01.05_07.05)'!BA80</f>
        <v>0</v>
      </c>
    </row>
    <row r="81" spans="1:3">
      <c r="A81" s="8" t="s">
        <v>329</v>
      </c>
      <c r="B81" s="5" t="s">
        <v>81</v>
      </c>
      <c r="C81" s="10" t="str">
        <f>'WAT_MAY(01.05_07.05)'!BA81</f>
        <v>0</v>
      </c>
    </row>
    <row r="82" spans="1:3">
      <c r="A82" s="8" t="s">
        <v>330</v>
      </c>
      <c r="B82" s="5" t="s">
        <v>71</v>
      </c>
      <c r="C82" s="10" t="str">
        <f>'WAT_MAY(01.05_07.05)'!BA82</f>
        <v>0</v>
      </c>
    </row>
    <row r="83" spans="1:3">
      <c r="A83" s="8" t="s">
        <v>331</v>
      </c>
      <c r="B83" s="5" t="s">
        <v>79</v>
      </c>
      <c r="C83" s="10" t="str">
        <f>'WAT_MAY(01.05_07.05)'!BA83</f>
        <v>0</v>
      </c>
    </row>
    <row r="84" spans="1:3">
      <c r="A84" s="8" t="s">
        <v>332</v>
      </c>
      <c r="B84" s="5" t="s">
        <v>87</v>
      </c>
      <c r="C84" s="10" t="str">
        <f>'WAT_MAY(01.05_07.05)'!BA84</f>
        <v>0</v>
      </c>
    </row>
    <row r="85" spans="1:3">
      <c r="A85" s="8" t="s">
        <v>333</v>
      </c>
      <c r="B85" s="5" t="s">
        <v>334</v>
      </c>
      <c r="C85" s="10" t="str">
        <f>'WAT_MAY(01.05_07.05)'!BA85</f>
        <v>0</v>
      </c>
    </row>
    <row r="86" spans="1:3">
      <c r="A86" s="8" t="s">
        <v>335</v>
      </c>
      <c r="B86" s="5" t="s">
        <v>336</v>
      </c>
      <c r="C86" s="10" t="str">
        <f>'WAT_MAY(01.05_07.05)'!BA86</f>
        <v>0</v>
      </c>
    </row>
    <row r="87" spans="1:3">
      <c r="A87" s="8" t="s">
        <v>337</v>
      </c>
      <c r="B87" s="5" t="s">
        <v>77</v>
      </c>
      <c r="C87" s="10" t="str">
        <f>'WAT_MAY(01.05_07.05)'!BA87</f>
        <v>0</v>
      </c>
    </row>
    <row r="88" spans="1:3">
      <c r="A88" s="8" t="s">
        <v>338</v>
      </c>
      <c r="B88" s="5" t="s">
        <v>69</v>
      </c>
      <c r="C88" s="10" t="str">
        <f>'WAT_MAY(01.05_07.05)'!BA88</f>
        <v>0</v>
      </c>
    </row>
    <row r="89" spans="1:3">
      <c r="A89" s="8" t="s">
        <v>339</v>
      </c>
      <c r="B89" s="5" t="s">
        <v>340</v>
      </c>
      <c r="C89" s="10" t="str">
        <f>'WAT_MAY(01.05_07.05)'!BA89</f>
        <v>0</v>
      </c>
    </row>
    <row r="90" spans="1:3">
      <c r="A90" s="8" t="s">
        <v>341</v>
      </c>
      <c r="B90" s="5" t="s">
        <v>342</v>
      </c>
      <c r="C90" s="10" t="str">
        <f>'WAT_MAY(01.05_07.05)'!BA90</f>
        <v>0</v>
      </c>
    </row>
    <row r="91" spans="1:3">
      <c r="A91" s="8" t="s">
        <v>343</v>
      </c>
      <c r="B91" s="5" t="s">
        <v>75</v>
      </c>
      <c r="C91" s="10" t="str">
        <f>'WAT_MAY(01.05_07.05)'!BA91</f>
        <v>0</v>
      </c>
    </row>
    <row r="92" spans="1:3">
      <c r="A92" s="8" t="s">
        <v>344</v>
      </c>
      <c r="B92" s="5" t="s">
        <v>345</v>
      </c>
      <c r="C92" s="10" t="str">
        <f>'WAT_MAY(01.05_07.05)'!BA92</f>
        <v>0</v>
      </c>
    </row>
    <row r="93" spans="1:3">
      <c r="A93" s="8" t="s">
        <v>346</v>
      </c>
      <c r="B93" s="5" t="s">
        <v>347</v>
      </c>
      <c r="C93" s="10" t="str">
        <f>'WAT_MAY(01.05_07.05)'!BA93</f>
        <v>0</v>
      </c>
    </row>
    <row r="94" spans="1:3">
      <c r="A94" s="4"/>
      <c r="B94" s="6" t="s">
        <v>46</v>
      </c>
    </row>
    <row r="95" spans="1:3">
      <c r="A95" s="8" t="s">
        <v>348</v>
      </c>
      <c r="B95" s="5" t="s">
        <v>62</v>
      </c>
      <c r="C95" s="10" t="str">
        <f>'WAT_MAY(01.05_07.05)'!BA95</f>
        <v>0</v>
      </c>
    </row>
    <row r="96" spans="1:3">
      <c r="A96" s="8" t="s">
        <v>349</v>
      </c>
      <c r="B96" s="5" t="s">
        <v>48</v>
      </c>
      <c r="C96" s="10" t="str">
        <f>'WAT_MAY(01.05_07.05)'!BA96</f>
        <v>0</v>
      </c>
    </row>
    <row r="97" spans="1:3">
      <c r="A97" s="8" t="s">
        <v>350</v>
      </c>
      <c r="B97" s="5" t="s">
        <v>54</v>
      </c>
      <c r="C97" s="10" t="str">
        <f>'WAT_MAY(01.05_07.05)'!BA97</f>
        <v>0</v>
      </c>
    </row>
    <row r="98" spans="1:3">
      <c r="A98" s="8" t="s">
        <v>351</v>
      </c>
      <c r="B98" s="5" t="s">
        <v>352</v>
      </c>
      <c r="C98" s="10" t="str">
        <f>'WAT_MAY(01.05_07.05)'!BA98</f>
        <v>0</v>
      </c>
    </row>
    <row r="99" spans="1:3">
      <c r="A99" s="8" t="s">
        <v>353</v>
      </c>
      <c r="B99" s="5" t="s">
        <v>64</v>
      </c>
      <c r="C99" s="10" t="str">
        <f>'WAT_MAY(01.05_07.05)'!BA99</f>
        <v>0</v>
      </c>
    </row>
    <row r="100" spans="1:3">
      <c r="A100" s="8" t="s">
        <v>354</v>
      </c>
      <c r="B100" s="5" t="s">
        <v>58</v>
      </c>
      <c r="C100" s="10" t="str">
        <f>'WAT_MAY(01.05_07.05)'!BA100</f>
        <v>0</v>
      </c>
    </row>
    <row r="101" spans="1:3">
      <c r="A101" s="8" t="s">
        <v>355</v>
      </c>
      <c r="B101" s="5" t="s">
        <v>356</v>
      </c>
      <c r="C101" s="10" t="str">
        <f>'WAT_MAY(01.05_07.05)'!BA101</f>
        <v>0</v>
      </c>
    </row>
    <row r="102" spans="1:3">
      <c r="A102" s="8" t="s">
        <v>357</v>
      </c>
      <c r="B102" s="5" t="s">
        <v>66</v>
      </c>
      <c r="C102" s="10" t="str">
        <f>'WAT_MAY(01.05_07.05)'!BA102</f>
        <v>0</v>
      </c>
    </row>
    <row r="103" spans="1:3">
      <c r="A103" s="8" t="s">
        <v>358</v>
      </c>
      <c r="B103" s="5" t="s">
        <v>50</v>
      </c>
      <c r="C103" s="10" t="str">
        <f>'WAT_MAY(01.05_07.05)'!BA103</f>
        <v>0</v>
      </c>
    </row>
    <row r="104" spans="1:3">
      <c r="A104" s="4"/>
      <c r="B104" s="6" t="s">
        <v>148</v>
      </c>
    </row>
    <row r="105" spans="1:3">
      <c r="A105" s="8" t="s">
        <v>359</v>
      </c>
      <c r="B105" s="5" t="s">
        <v>154</v>
      </c>
      <c r="C105" s="10" t="str">
        <f>'WAT_MAY(01.05_07.05)'!BA105</f>
        <v>0</v>
      </c>
    </row>
    <row r="106" spans="1:3">
      <c r="A106" s="8" t="s">
        <v>360</v>
      </c>
      <c r="B106" s="5" t="s">
        <v>361</v>
      </c>
      <c r="C106" s="10" t="str">
        <f>'WAT_MAY(01.05_07.05)'!BA106</f>
        <v>0</v>
      </c>
    </row>
    <row r="107" spans="1:3">
      <c r="A107" s="8" t="s">
        <v>362</v>
      </c>
      <c r="B107" s="5" t="s">
        <v>152</v>
      </c>
      <c r="C107" s="10" t="str">
        <f>'WAT_MAY(01.05_07.05)'!BA107</f>
        <v>0</v>
      </c>
    </row>
    <row r="108" spans="1:3">
      <c r="A108" s="4"/>
      <c r="B108" s="6" t="s">
        <v>363</v>
      </c>
    </row>
    <row r="109" spans="1:3">
      <c r="A109" s="8" t="s">
        <v>364</v>
      </c>
      <c r="B109" s="5" t="s">
        <v>365</v>
      </c>
      <c r="C109" s="10" t="str">
        <f>'WAT_MAY(01.05_07.05)'!BA109</f>
        <v>0</v>
      </c>
    </row>
    <row r="110" spans="1:3">
      <c r="A110" s="8" t="s">
        <v>366</v>
      </c>
      <c r="B110" s="5" t="s">
        <v>367</v>
      </c>
      <c r="C110" s="10" t="str">
        <f>'WAT_MAY(01.05_07.05)'!BA110</f>
        <v>0</v>
      </c>
    </row>
    <row r="111" spans="1:3">
      <c r="A111" s="4"/>
      <c r="B111" s="6" t="s">
        <v>88</v>
      </c>
    </row>
    <row r="112" spans="1:3">
      <c r="A112" s="8" t="s">
        <v>368</v>
      </c>
      <c r="B112" s="5" t="s">
        <v>90</v>
      </c>
      <c r="C112" s="10" t="str">
        <f>'WAT_MAY(01.05_07.05)'!BA112</f>
        <v>0</v>
      </c>
    </row>
    <row r="113" spans="1:3">
      <c r="A113" s="8" t="s">
        <v>369</v>
      </c>
      <c r="B113" s="5" t="s">
        <v>92</v>
      </c>
      <c r="C113" s="10" t="str">
        <f>'WAT_MAY(01.05_07.05)'!BA113</f>
        <v>0</v>
      </c>
    </row>
    <row r="114" spans="1:3">
      <c r="A114" s="4"/>
      <c r="B114" s="6" t="s">
        <v>219</v>
      </c>
    </row>
    <row r="115" spans="1:3">
      <c r="A115" s="8" t="s">
        <v>370</v>
      </c>
      <c r="B115" s="5" t="s">
        <v>371</v>
      </c>
      <c r="C115" s="10" t="str">
        <f>'WAT_MAY(01.05_07.05)'!BA115</f>
        <v>0</v>
      </c>
    </row>
    <row r="116" spans="1:3">
      <c r="A116" s="8" t="s">
        <v>372</v>
      </c>
      <c r="B116" s="5" t="s">
        <v>223</v>
      </c>
      <c r="C116" s="10" t="str">
        <f>'WAT_MAY(01.05_07.05)'!BA116</f>
        <v>0</v>
      </c>
    </row>
    <row r="117" spans="1:3">
      <c r="A117" s="8" t="s">
        <v>373</v>
      </c>
      <c r="B117" s="5" t="s">
        <v>374</v>
      </c>
      <c r="C117" s="10" t="str">
        <f>'WAT_MAY(01.05_07.05)'!BA117</f>
        <v>0</v>
      </c>
    </row>
    <row r="118" spans="1:3">
      <c r="A118" s="8" t="s">
        <v>375</v>
      </c>
      <c r="B118" s="5" t="s">
        <v>376</v>
      </c>
      <c r="C118" s="10" t="str">
        <f>'WAT_MAY(01.05_07.05)'!BA118</f>
        <v>0</v>
      </c>
    </row>
    <row r="119" spans="1:3">
      <c r="A119" s="8" t="s">
        <v>377</v>
      </c>
      <c r="B119" s="5" t="s">
        <v>221</v>
      </c>
      <c r="C119" s="10" t="str">
        <f>'WAT_MAY(01.05_07.05)'!BA119</f>
        <v>0</v>
      </c>
    </row>
    <row r="120" spans="1:3">
      <c r="A120" s="8" t="s">
        <v>378</v>
      </c>
      <c r="B120" s="5" t="s">
        <v>379</v>
      </c>
      <c r="C120" s="10" t="str">
        <f>'WAT_MAY(01.05_07.05)'!BA120</f>
        <v>0</v>
      </c>
    </row>
    <row r="121" spans="1:3">
      <c r="A121" s="8" t="s">
        <v>380</v>
      </c>
      <c r="B121" s="5" t="s">
        <v>225</v>
      </c>
      <c r="C121" s="10" t="str">
        <f>'WAT_MAY(01.05_07.05)'!BA121</f>
        <v>0</v>
      </c>
    </row>
    <row r="122" spans="1:3">
      <c r="A122" s="4"/>
      <c r="B122" s="6" t="s">
        <v>229</v>
      </c>
    </row>
    <row r="123" spans="1:3">
      <c r="A123" s="8" t="s">
        <v>381</v>
      </c>
      <c r="B123" s="5" t="s">
        <v>382</v>
      </c>
      <c r="C123" s="10" t="str">
        <f>'WAT_MAY(01.05_07.05)'!BA123</f>
        <v>0</v>
      </c>
    </row>
    <row r="124" spans="1:3">
      <c r="A124" s="8" t="s">
        <v>383</v>
      </c>
      <c r="B124" s="5" t="s">
        <v>231</v>
      </c>
      <c r="C124" s="10" t="str">
        <f>'WAT_MAY(01.05_07.05)'!BA124</f>
        <v>0</v>
      </c>
    </row>
    <row r="125" spans="1:3">
      <c r="A125" s="4"/>
      <c r="B125" s="6" t="s">
        <v>216</v>
      </c>
    </row>
    <row r="126" spans="1:3">
      <c r="A126" s="8" t="s">
        <v>384</v>
      </c>
      <c r="B126" s="5" t="s">
        <v>218</v>
      </c>
      <c r="C126" s="10" t="str">
        <f>'WAT_MAY(01.05_07.05)'!BA126</f>
        <v>0</v>
      </c>
    </row>
    <row r="127" spans="1:3">
      <c r="A127" s="4"/>
      <c r="B127" s="6" t="s">
        <v>208</v>
      </c>
    </row>
    <row r="128" spans="1:3">
      <c r="A128" s="8" t="s">
        <v>385</v>
      </c>
      <c r="B128" s="5" t="s">
        <v>210</v>
      </c>
      <c r="C128" s="10" t="str">
        <f>'WAT_MAY(01.05_07.05)'!BA128</f>
        <v>0</v>
      </c>
    </row>
    <row r="129" spans="1:3">
      <c r="A129" s="4"/>
      <c r="B129" s="6" t="s">
        <v>386</v>
      </c>
    </row>
    <row r="130" spans="1:3">
      <c r="A130" s="8" t="s">
        <v>387</v>
      </c>
      <c r="B130" s="5" t="s">
        <v>388</v>
      </c>
      <c r="C130" s="10" t="str">
        <f>'WAT_MAY(01.05_07.05)'!BA130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9"/>
  <sheetViews>
    <sheetView tabSelected="0" workbookViewId="0" showGridLines="true" showRowColHeaders="1">
      <selection activeCell="C19" sqref="C19"/>
    </sheetView>
  </sheetViews>
  <sheetFormatPr defaultRowHeight="14.4" outlineLevelRow="0" outlineLevelCol="0"/>
  <cols>
    <col min="1" max="1" width="9.164429" bestFit="true" customWidth="true" style="0"/>
    <col min="2" max="2" width="23.303833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389</v>
      </c>
      <c r="C1" s="2" t="s">
        <v>390</v>
      </c>
    </row>
    <row r="2" spans="1:3">
      <c r="B2" s="2" t="s">
        <v>3</v>
      </c>
      <c r="C2" s="2">
        <v>2</v>
      </c>
    </row>
    <row r="3" spans="1:3">
      <c r="A3" s="4"/>
      <c r="B3" s="6" t="s">
        <v>4</v>
      </c>
    </row>
    <row r="4" spans="1:3">
      <c r="A4" s="8" t="s">
        <v>391</v>
      </c>
      <c r="B4" s="5" t="s">
        <v>12</v>
      </c>
      <c r="C4" s="10" t="str">
        <f>'WEL_MAY(01.05_07.05)'!F4</f>
        <v>0</v>
      </c>
    </row>
    <row r="5" spans="1:3">
      <c r="A5" s="4"/>
      <c r="B5" s="6" t="s">
        <v>120</v>
      </c>
    </row>
    <row r="6" spans="1:3">
      <c r="A6" s="8" t="s">
        <v>392</v>
      </c>
      <c r="B6" s="5" t="s">
        <v>134</v>
      </c>
      <c r="C6" s="10" t="str">
        <f>'WEL_MAY(01.05_07.05)'!F6</f>
        <v>0</v>
      </c>
    </row>
    <row r="7" spans="1:3">
      <c r="A7" s="8" t="s">
        <v>393</v>
      </c>
      <c r="B7" s="5" t="s">
        <v>124</v>
      </c>
      <c r="C7" s="10" t="str">
        <f>'WEL_MAY(01.05_07.05)'!F7</f>
        <v>0</v>
      </c>
    </row>
    <row r="8" spans="1:3">
      <c r="A8" s="4"/>
      <c r="B8" s="6" t="s">
        <v>219</v>
      </c>
    </row>
    <row r="9" spans="1:3">
      <c r="A9" s="8" t="s">
        <v>394</v>
      </c>
      <c r="B9" s="5" t="s">
        <v>371</v>
      </c>
      <c r="C9" s="10" t="str">
        <f>'WEL_MAY(01.05_07.05)'!F9</f>
        <v>0</v>
      </c>
    </row>
    <row r="10" spans="1:3">
      <c r="A10" s="8" t="s">
        <v>395</v>
      </c>
      <c r="B10" s="5" t="s">
        <v>396</v>
      </c>
      <c r="C10" s="10" t="str">
        <f>'WEL_MAY(01.05_07.05)'!F10</f>
        <v>0</v>
      </c>
    </row>
    <row r="11" spans="1:3">
      <c r="A11" s="4"/>
      <c r="B11" s="6" t="s">
        <v>46</v>
      </c>
    </row>
    <row r="12" spans="1:3">
      <c r="A12" s="8" t="s">
        <v>397</v>
      </c>
      <c r="B12" s="5" t="s">
        <v>52</v>
      </c>
      <c r="C12" s="10" t="str">
        <f>'WEL_MAY(01.05_07.05)'!F12</f>
        <v>0</v>
      </c>
    </row>
    <row r="13" spans="1:3">
      <c r="A13" s="8" t="s">
        <v>398</v>
      </c>
      <c r="B13" s="5" t="s">
        <v>54</v>
      </c>
      <c r="C13" s="10" t="str">
        <f>'WEL_MAY(01.05_07.05)'!F13</f>
        <v>0</v>
      </c>
    </row>
    <row r="14" spans="1:3">
      <c r="A14" s="8" t="s">
        <v>399</v>
      </c>
      <c r="B14" s="5" t="s">
        <v>62</v>
      </c>
      <c r="C14" s="10" t="str">
        <f>'WEL_MAY(01.05_07.05)'!F14</f>
        <v>0</v>
      </c>
    </row>
    <row r="15" spans="1:3">
      <c r="A15" s="4"/>
      <c r="B15" s="6" t="s">
        <v>208</v>
      </c>
    </row>
    <row r="16" spans="1:3">
      <c r="A16" s="8" t="s">
        <v>400</v>
      </c>
      <c r="B16" s="5" t="s">
        <v>210</v>
      </c>
      <c r="C16" s="10" t="str">
        <f>'WEL_MAY(01.05_07.05)'!F16</f>
        <v>0</v>
      </c>
    </row>
    <row r="17" spans="1:3">
      <c r="A17" s="4"/>
      <c r="B17" s="6" t="s">
        <v>67</v>
      </c>
    </row>
    <row r="18" spans="1:3">
      <c r="A18" s="8" t="s">
        <v>401</v>
      </c>
      <c r="B18" s="5" t="s">
        <v>73</v>
      </c>
      <c r="C18" s="10" t="str">
        <f>'WEL_MAY(01.05_07.05)'!F18</f>
        <v>0</v>
      </c>
    </row>
    <row r="19" spans="1:3">
      <c r="A19" s="8" t="s">
        <v>402</v>
      </c>
      <c r="B19" s="5" t="s">
        <v>71</v>
      </c>
      <c r="C19" s="10" t="str">
        <f>'WEL_MAY(01.05_07.05)'!F19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T130"/>
  <sheetViews>
    <sheetView tabSelected="0" workbookViewId="0" showGridLines="true" showRowColHeaders="1">
      <selection activeCell="C129" sqref="C129"/>
    </sheetView>
  </sheetViews>
  <sheetFormatPr defaultRowHeight="14.4" outlineLevelRow="0" outlineLevelCol="0"/>
  <cols>
    <col min="1" max="1" width="19.899902" bestFit="true" customWidth="true" style="0"/>
    <col min="2" max="2" width="52.891846" bestFit="true" customWidth="true" style="0"/>
  </cols>
  <sheetData>
    <row r="1" spans="1:72">
      <c r="A1" s="2" t="s">
        <v>1</v>
      </c>
      <c r="B1" s="2" t="s">
        <v>1</v>
      </c>
      <c r="C1" s="3" t="s">
        <v>403</v>
      </c>
      <c r="D1" s="3" t="s">
        <v>404</v>
      </c>
      <c r="E1" s="3" t="s">
        <v>405</v>
      </c>
      <c r="F1" s="3" t="s">
        <v>406</v>
      </c>
      <c r="G1" s="3" t="s">
        <v>407</v>
      </c>
      <c r="H1" s="3" t="s">
        <v>408</v>
      </c>
      <c r="I1" s="3" t="s">
        <v>409</v>
      </c>
      <c r="J1" s="3" t="s">
        <v>410</v>
      </c>
      <c r="K1" s="3" t="s">
        <v>411</v>
      </c>
      <c r="L1" s="3" t="s">
        <v>412</v>
      </c>
      <c r="M1" s="3" t="s">
        <v>413</v>
      </c>
      <c r="N1" s="3" t="s">
        <v>414</v>
      </c>
      <c r="O1" s="3" t="s">
        <v>415</v>
      </c>
      <c r="P1" s="3" t="s">
        <v>416</v>
      </c>
      <c r="Q1" s="3" t="s">
        <v>417</v>
      </c>
      <c r="R1" s="3" t="s">
        <v>418</v>
      </c>
      <c r="S1" s="3" t="s">
        <v>419</v>
      </c>
      <c r="T1" s="3" t="s">
        <v>420</v>
      </c>
      <c r="U1" s="3" t="s">
        <v>421</v>
      </c>
      <c r="V1" s="3" t="s">
        <v>422</v>
      </c>
      <c r="W1" s="3" t="s">
        <v>423</v>
      </c>
      <c r="X1" s="3" t="s">
        <v>424</v>
      </c>
      <c r="Y1" s="3" t="s">
        <v>425</v>
      </c>
      <c r="Z1" s="3" t="s">
        <v>426</v>
      </c>
      <c r="AA1" s="3" t="s">
        <v>427</v>
      </c>
      <c r="AB1" s="3" t="s">
        <v>428</v>
      </c>
      <c r="AC1" s="3" t="s">
        <v>429</v>
      </c>
      <c r="AD1" s="3" t="s">
        <v>430</v>
      </c>
      <c r="AE1" s="3" t="s">
        <v>431</v>
      </c>
      <c r="AF1" s="3" t="s">
        <v>432</v>
      </c>
      <c r="AG1" s="3" t="s">
        <v>433</v>
      </c>
      <c r="AH1" s="3" t="s">
        <v>434</v>
      </c>
      <c r="AI1" s="3" t="s">
        <v>435</v>
      </c>
      <c r="AJ1" s="3" t="s">
        <v>436</v>
      </c>
      <c r="AK1" s="3" t="s">
        <v>437</v>
      </c>
      <c r="AL1" s="3" t="s">
        <v>438</v>
      </c>
      <c r="AM1" s="3" t="s">
        <v>439</v>
      </c>
      <c r="AN1" s="3" t="s">
        <v>440</v>
      </c>
      <c r="AO1" s="3" t="s">
        <v>441</v>
      </c>
      <c r="AP1" s="3" t="s">
        <v>442</v>
      </c>
      <c r="AQ1" s="3" t="s">
        <v>443</v>
      </c>
      <c r="AR1" s="3" t="s">
        <v>444</v>
      </c>
      <c r="AS1" s="3" t="s">
        <v>445</v>
      </c>
      <c r="AT1" s="3" t="s">
        <v>446</v>
      </c>
      <c r="AU1" s="3" t="s">
        <v>447</v>
      </c>
      <c r="AV1" s="3" t="s">
        <v>448</v>
      </c>
      <c r="AW1" s="3" t="s">
        <v>449</v>
      </c>
      <c r="AX1" s="3" t="s">
        <v>450</v>
      </c>
      <c r="AY1" s="3" t="s">
        <v>451</v>
      </c>
      <c r="AZ1" s="3" t="s">
        <v>452</v>
      </c>
      <c r="BA1" s="3" t="s">
        <v>453</v>
      </c>
      <c r="BB1" s="3" t="s">
        <v>454</v>
      </c>
      <c r="BC1" s="3" t="s">
        <v>455</v>
      </c>
      <c r="BD1" s="3" t="s">
        <v>456</v>
      </c>
      <c r="BE1" s="3" t="s">
        <v>457</v>
      </c>
      <c r="BF1" s="3" t="s">
        <v>458</v>
      </c>
      <c r="BG1" s="3" t="s">
        <v>459</v>
      </c>
      <c r="BH1" s="3" t="s">
        <v>460</v>
      </c>
      <c r="BI1" s="3" t="s">
        <v>461</v>
      </c>
      <c r="BJ1" s="3" t="s">
        <v>462</v>
      </c>
      <c r="BK1" s="3" t="s">
        <v>463</v>
      </c>
      <c r="BL1" s="3" t="s">
        <v>464</v>
      </c>
      <c r="BM1" s="3" t="s">
        <v>465</v>
      </c>
      <c r="BN1" s="3" t="s">
        <v>466</v>
      </c>
      <c r="BO1" s="3" t="s">
        <v>467</v>
      </c>
      <c r="BP1" s="3" t="s">
        <v>468</v>
      </c>
      <c r="BQ1" s="3" t="s">
        <v>469</v>
      </c>
      <c r="BR1" s="3" t="s">
        <v>470</v>
      </c>
      <c r="BT1" s="2" t="s">
        <v>471</v>
      </c>
    </row>
    <row r="2" spans="1:72">
      <c r="A2" s="2" t="s">
        <v>472</v>
      </c>
      <c r="B2" s="2" t="s">
        <v>3</v>
      </c>
      <c r="C2" s="2">
        <v>1</v>
      </c>
      <c r="D2" s="2">
        <v>1</v>
      </c>
      <c r="E2" s="2">
        <v>1</v>
      </c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>
        <v>1</v>
      </c>
      <c r="AD2" s="2">
        <v>1</v>
      </c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>
        <v>1</v>
      </c>
      <c r="AN2" s="2">
        <v>1</v>
      </c>
      <c r="AO2" s="2">
        <v>1</v>
      </c>
      <c r="AP2" s="2">
        <v>1</v>
      </c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>
        <v>1</v>
      </c>
      <c r="AW2" s="2">
        <v>1</v>
      </c>
      <c r="AX2" s="2">
        <v>1</v>
      </c>
      <c r="AY2" s="2">
        <v>1</v>
      </c>
      <c r="AZ2" s="2">
        <v>1</v>
      </c>
      <c r="BA2" s="2">
        <v>1</v>
      </c>
      <c r="BB2" s="2">
        <v>1</v>
      </c>
      <c r="BC2" s="2">
        <v>1</v>
      </c>
      <c r="BD2" s="2">
        <v>1</v>
      </c>
      <c r="BE2" s="2">
        <v>1</v>
      </c>
      <c r="BF2" s="2">
        <v>1</v>
      </c>
      <c r="BG2" s="2">
        <v>1</v>
      </c>
      <c r="BH2" s="2">
        <v>1</v>
      </c>
      <c r="BI2" s="2">
        <v>1</v>
      </c>
      <c r="BJ2" s="2">
        <v>1</v>
      </c>
      <c r="BK2" s="2">
        <v>1</v>
      </c>
      <c r="BL2" s="2">
        <v>1</v>
      </c>
      <c r="BM2" s="2">
        <v>1</v>
      </c>
      <c r="BN2" s="2">
        <v>1</v>
      </c>
      <c r="BO2" s="2">
        <v>1</v>
      </c>
      <c r="BP2" s="2">
        <v>1</v>
      </c>
      <c r="BQ2" s="2">
        <v>1</v>
      </c>
      <c r="BR2" s="2">
        <v>1</v>
      </c>
      <c r="BT2" s="2" t="str">
        <f>SUM(C2:BR2)</f>
        <v>0</v>
      </c>
    </row>
    <row r="3" spans="1:72">
      <c r="A3" s="4"/>
      <c r="B3" s="6" t="s">
        <v>4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T3" s="2" t="s">
        <v>473</v>
      </c>
    </row>
    <row r="4" spans="1:72">
      <c r="A4" s="8" t="s">
        <v>5</v>
      </c>
      <c r="B4" s="5" t="s">
        <v>6</v>
      </c>
      <c r="C4" s="1">
        <v>0</v>
      </c>
      <c r="D4" s="1">
        <v>0</v>
      </c>
      <c r="BT4" s="10" t="str">
        <f>COUNTIF(C4:BR4, "0")/(BT2-(COUNTIF(C4:BR4, "X")+COUNTIF(C4:BR4, "")))</f>
        <v>0</v>
      </c>
    </row>
    <row r="5" spans="1:72">
      <c r="A5" s="8" t="s">
        <v>7</v>
      </c>
      <c r="B5" s="5" t="s">
        <v>8</v>
      </c>
      <c r="E5" s="1">
        <v>0</v>
      </c>
      <c r="F5" s="1">
        <v>0</v>
      </c>
      <c r="G5" s="1">
        <v>0</v>
      </c>
      <c r="H5" s="1">
        <v>0</v>
      </c>
      <c r="BT5" s="10" t="str">
        <f>COUNTIF(C5:BR5, "0")/(BT2-(COUNTIF(C5:BR5, "X")+COUNTIF(C5:BR5, "")))</f>
        <v>0</v>
      </c>
    </row>
    <row r="6" spans="1:72">
      <c r="A6" s="8" t="s">
        <v>9</v>
      </c>
      <c r="B6" s="5" t="s">
        <v>10</v>
      </c>
      <c r="I6" s="1">
        <v>0</v>
      </c>
      <c r="J6" s="1">
        <v>0</v>
      </c>
      <c r="BT6" s="10" t="str">
        <f>COUNTIF(C6:BR6, "0")/(BT2-(COUNTIF(C6:BR6, "X")+COUNTIF(C6:BR6, "")))</f>
        <v>0</v>
      </c>
    </row>
    <row r="7" spans="1:72">
      <c r="A7" s="8" t="s">
        <v>11</v>
      </c>
      <c r="B7" s="5" t="s">
        <v>12</v>
      </c>
      <c r="J7" s="1">
        <v>0</v>
      </c>
      <c r="M7" s="1">
        <v>0</v>
      </c>
      <c r="N7" s="1">
        <v>0</v>
      </c>
      <c r="BT7" s="10" t="str">
        <f>COUNTIF(C7:BR7, "0")/(BT2-(COUNTIF(C7:BR7, "X")+COUNTIF(C7:BR7, "")))</f>
        <v>0</v>
      </c>
    </row>
    <row r="8" spans="1:72">
      <c r="A8" s="8" t="s">
        <v>13</v>
      </c>
      <c r="B8" s="5" t="s">
        <v>14</v>
      </c>
      <c r="K8" s="1">
        <v>0</v>
      </c>
      <c r="BT8" s="10" t="str">
        <f>COUNTIF(C8:BR8, "0")/(BT2-(COUNTIF(C8:BR8, "X")+COUNTIF(C8:BR8, "")))</f>
        <v>0</v>
      </c>
    </row>
    <row r="9" spans="1:72">
      <c r="A9" s="8" t="s">
        <v>15</v>
      </c>
      <c r="B9" s="5" t="s">
        <v>16</v>
      </c>
      <c r="K9" s="1">
        <v>0</v>
      </c>
      <c r="O9" s="1">
        <v>0</v>
      </c>
      <c r="BT9" s="10" t="str">
        <f>COUNTIF(C9:BR9, "0")/(BT2-(COUNTIF(C9:BR9, "X")+COUNTIF(C9:BR9, "")))</f>
        <v>0</v>
      </c>
    </row>
    <row r="10" spans="1:72">
      <c r="A10" s="8" t="s">
        <v>17</v>
      </c>
      <c r="B10" s="5" t="s">
        <v>18</v>
      </c>
      <c r="L10" s="1">
        <v>0</v>
      </c>
      <c r="BT10" s="10" t="str">
        <f>COUNTIF(C10:BR10, "0")/(BT2-(COUNTIF(C10:BR10, "X")+COUNTIF(C10:BR10, "")))</f>
        <v>0</v>
      </c>
    </row>
    <row r="11" spans="1:72">
      <c r="A11" s="4"/>
      <c r="B11" s="6" t="s">
        <v>19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T11" s="11"/>
    </row>
    <row r="12" spans="1:72">
      <c r="A12" s="8" t="s">
        <v>20</v>
      </c>
      <c r="B12" s="5" t="s">
        <v>21</v>
      </c>
      <c r="C12" s="1">
        <v>0</v>
      </c>
      <c r="BT12" s="10" t="str">
        <f>COUNTIF(C12:BR12, "0")/(BT2-(COUNTIF(C12:BR12, "X")+COUNTIF(C12:BR12, "")))</f>
        <v>0</v>
      </c>
    </row>
    <row r="13" spans="1:72">
      <c r="A13" s="8" t="s">
        <v>22</v>
      </c>
      <c r="B13" s="5" t="s">
        <v>23</v>
      </c>
      <c r="E13" s="1">
        <v>0</v>
      </c>
      <c r="J13" s="1">
        <v>0</v>
      </c>
      <c r="L13" s="1">
        <v>0</v>
      </c>
      <c r="O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BT13" s="10" t="str">
        <f>COUNTIF(C13:BR13, "0")/(BT2-(COUNTIF(C13:BR13, "X")+COUNTIF(C13:BR13, "")))</f>
        <v>0</v>
      </c>
    </row>
    <row r="14" spans="1:72">
      <c r="A14" s="8" t="s">
        <v>24</v>
      </c>
      <c r="B14" s="5" t="s">
        <v>25</v>
      </c>
      <c r="F14" s="1">
        <v>0</v>
      </c>
      <c r="AA14" s="1">
        <v>0</v>
      </c>
      <c r="BT14" s="10" t="str">
        <f>COUNTIF(C14:BR14, "0")/(BT2-(COUNTIF(C14:BR14, "X")+COUNTIF(C14:BR14, "")))</f>
        <v>0</v>
      </c>
    </row>
    <row r="15" spans="1:72">
      <c r="A15" s="8" t="s">
        <v>26</v>
      </c>
      <c r="B15" s="5" t="s">
        <v>27</v>
      </c>
      <c r="F15" s="1">
        <v>0</v>
      </c>
      <c r="V15" s="1">
        <v>0</v>
      </c>
      <c r="AJ15" s="1">
        <v>0</v>
      </c>
      <c r="AK15" s="1">
        <v>0</v>
      </c>
      <c r="AL15" s="1">
        <v>0</v>
      </c>
      <c r="BT15" s="10" t="str">
        <f>COUNTIF(C15:BR15, "0")/(BT2-(COUNTIF(C15:BR15, "X")+COUNTIF(C15:BR15, "")))</f>
        <v>0</v>
      </c>
    </row>
    <row r="16" spans="1:72">
      <c r="A16" s="8" t="s">
        <v>28</v>
      </c>
      <c r="B16" s="5" t="s">
        <v>29</v>
      </c>
      <c r="G16" s="1">
        <v>0</v>
      </c>
      <c r="P16" s="1">
        <v>0</v>
      </c>
      <c r="BT16" s="10" t="str">
        <f>COUNTIF(C16:BR16, "0")/(BT2-(COUNTIF(C16:BR16, "X")+COUNTIF(C16:BR16, "")))</f>
        <v>0</v>
      </c>
    </row>
    <row r="17" spans="1:72">
      <c r="A17" s="8" t="s">
        <v>30</v>
      </c>
      <c r="B17" s="5" t="s">
        <v>31</v>
      </c>
      <c r="G17" s="1">
        <v>0</v>
      </c>
      <c r="W17" s="1">
        <v>0</v>
      </c>
      <c r="X17" s="1">
        <v>0</v>
      </c>
      <c r="Y17" s="1">
        <v>0</v>
      </c>
      <c r="Z17" s="1">
        <v>0</v>
      </c>
      <c r="BT17" s="10" t="str">
        <f>COUNTIF(C17:BR17, "0")/(BT2-(COUNTIF(C17:BR17, "X")+COUNTIF(C17:BR17, "")))</f>
        <v>0</v>
      </c>
    </row>
    <row r="18" spans="1:72">
      <c r="A18" s="8" t="s">
        <v>32</v>
      </c>
      <c r="B18" s="5" t="s">
        <v>33</v>
      </c>
      <c r="K18" s="1">
        <v>0</v>
      </c>
      <c r="AB18" s="1">
        <v>0</v>
      </c>
      <c r="BT18" s="10" t="str">
        <f>COUNTIF(C18:BR18, "0")/(BT2-(COUNTIF(C18:BR18, "X")+COUNTIF(C18:BR18, "")))</f>
        <v>0</v>
      </c>
    </row>
    <row r="19" spans="1:72">
      <c r="A19" s="8" t="s">
        <v>34</v>
      </c>
      <c r="B19" s="5" t="s">
        <v>35</v>
      </c>
      <c r="K19" s="1">
        <v>0</v>
      </c>
      <c r="BT19" s="10" t="str">
        <f>COUNTIF(C19:BR19, "0")/(BT2-(COUNTIF(C19:BR19, "X")+COUNTIF(C19:BR19, "")))</f>
        <v>0</v>
      </c>
    </row>
    <row r="20" spans="1:72">
      <c r="A20" s="8" t="s">
        <v>36</v>
      </c>
      <c r="B20" s="5" t="s">
        <v>37</v>
      </c>
      <c r="Q20" s="1">
        <v>0</v>
      </c>
      <c r="R20" s="1">
        <v>0</v>
      </c>
      <c r="S20" s="1">
        <v>0</v>
      </c>
      <c r="T20" s="1">
        <v>0</v>
      </c>
      <c r="BT20" s="10" t="str">
        <f>COUNTIF(C20:BR20, "0")/(BT2-(COUNTIF(C20:BR20, "X")+COUNTIF(C20:BR20, "")))</f>
        <v>0</v>
      </c>
    </row>
    <row r="21" spans="1:72">
      <c r="A21" s="8" t="s">
        <v>38</v>
      </c>
      <c r="B21" s="5" t="s">
        <v>39</v>
      </c>
      <c r="U21" s="1">
        <v>0</v>
      </c>
      <c r="V21" s="1">
        <v>0</v>
      </c>
      <c r="BT21" s="10" t="str">
        <f>COUNTIF(C21:BR21, "0")/(BT2-(COUNTIF(C21:BR21, "X")+COUNTIF(C21:BR21, "")))</f>
        <v>0</v>
      </c>
    </row>
    <row r="22" spans="1:72">
      <c r="A22" s="8" t="s">
        <v>40</v>
      </c>
      <c r="B22" s="5" t="s">
        <v>41</v>
      </c>
      <c r="V22" s="1">
        <v>0</v>
      </c>
      <c r="Y22" s="1">
        <v>0</v>
      </c>
      <c r="AB22" s="1">
        <v>0</v>
      </c>
      <c r="BT22" s="10" t="str">
        <f>COUNTIF(C22:BR22, "0")/(BT2-(COUNTIF(C22:BR22, "X")+COUNTIF(C22:BR22, "")))</f>
        <v>0</v>
      </c>
    </row>
    <row r="23" spans="1:72">
      <c r="A23" s="8" t="s">
        <v>42</v>
      </c>
      <c r="B23" s="5" t="s">
        <v>43</v>
      </c>
      <c r="X23" s="1">
        <v>0</v>
      </c>
      <c r="AI23" s="1">
        <v>0</v>
      </c>
      <c r="BT23" s="10" t="str">
        <f>COUNTIF(C23:BR23, "0")/(BT2-(COUNTIF(C23:BR23, "X")+COUNTIF(C23:BR23, "")))</f>
        <v>0</v>
      </c>
    </row>
    <row r="24" spans="1:72">
      <c r="A24" s="8" t="s">
        <v>44</v>
      </c>
      <c r="B24" s="5" t="s">
        <v>45</v>
      </c>
      <c r="AA24" s="1">
        <v>0</v>
      </c>
      <c r="BT24" s="10" t="str">
        <f>COUNTIF(C24:BR24, "0")/(BT2-(COUNTIF(C24:BR24, "X")+COUNTIF(C24:BR24, "")))</f>
        <v>0</v>
      </c>
    </row>
    <row r="25" spans="1:72">
      <c r="A25" s="4"/>
      <c r="B25" s="6" t="s">
        <v>46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T25" s="11"/>
    </row>
    <row r="26" spans="1:72">
      <c r="A26" s="8" t="s">
        <v>47</v>
      </c>
      <c r="B26" s="5" t="s">
        <v>48</v>
      </c>
      <c r="C26" s="1">
        <v>0</v>
      </c>
      <c r="AI26" s="1">
        <v>0</v>
      </c>
      <c r="BD26" s="1">
        <v>0</v>
      </c>
      <c r="BM26" s="1">
        <v>0</v>
      </c>
      <c r="BT26" s="10" t="str">
        <f>COUNTIF(C26:BR26, "0")/(BT2-(COUNTIF(C26:BR26, "X")+COUNTIF(C26:BR26, "")))</f>
        <v>0</v>
      </c>
    </row>
    <row r="27" spans="1:72">
      <c r="A27" s="8" t="s">
        <v>49</v>
      </c>
      <c r="B27" s="5" t="s">
        <v>50</v>
      </c>
      <c r="D27" s="1">
        <v>0</v>
      </c>
      <c r="M27" s="1">
        <v>0</v>
      </c>
      <c r="T27" s="1">
        <v>0</v>
      </c>
      <c r="BF27" s="1">
        <v>0</v>
      </c>
      <c r="BG27" s="1">
        <v>0</v>
      </c>
      <c r="BT27" s="10" t="str">
        <f>COUNTIF(C27:BR27, "0")/(BT2-(COUNTIF(C27:BR27, "X")+COUNTIF(C27:BR27, "")))</f>
        <v>0</v>
      </c>
    </row>
    <row r="28" spans="1:72">
      <c r="A28" s="8" t="s">
        <v>51</v>
      </c>
      <c r="B28" s="5" t="s">
        <v>52</v>
      </c>
      <c r="F28" s="1">
        <v>0</v>
      </c>
      <c r="U28" s="1">
        <v>0</v>
      </c>
      <c r="AG28" s="1">
        <v>0</v>
      </c>
      <c r="BT28" s="10" t="str">
        <f>COUNTIF(C28:BR28, "0")/(BT2-(COUNTIF(C28:BR28, "X")+COUNTIF(C28:BR28, "")))</f>
        <v>0</v>
      </c>
    </row>
    <row r="29" spans="1:72">
      <c r="A29" s="8" t="s">
        <v>53</v>
      </c>
      <c r="B29" s="5" t="s">
        <v>54</v>
      </c>
      <c r="K29" s="1">
        <v>0</v>
      </c>
      <c r="BT29" s="10" t="str">
        <f>COUNTIF(C29:BR29, "0")/(BT2-(COUNTIF(C29:BR29, "X")+COUNTIF(C29:BR29, "")))</f>
        <v>0</v>
      </c>
    </row>
    <row r="30" spans="1:72">
      <c r="A30" s="8" t="s">
        <v>55</v>
      </c>
      <c r="B30" s="5" t="s">
        <v>56</v>
      </c>
      <c r="X30" s="1">
        <v>0</v>
      </c>
      <c r="AA30" s="1">
        <v>0</v>
      </c>
      <c r="AL30" s="1">
        <v>0</v>
      </c>
      <c r="BL30" s="1">
        <v>0</v>
      </c>
      <c r="BT30" s="10" t="str">
        <f>COUNTIF(C30:BR30, "0")/(BT2-(COUNTIF(C30:BR30, "X")+COUNTIF(C30:BR30, "")))</f>
        <v>0</v>
      </c>
    </row>
    <row r="31" spans="1:72">
      <c r="A31" s="8" t="s">
        <v>57</v>
      </c>
      <c r="B31" s="5" t="s">
        <v>58</v>
      </c>
      <c r="AC31" s="1">
        <v>0</v>
      </c>
      <c r="BT31" s="10" t="str">
        <f>COUNTIF(C31:BR31, "0")/(BT2-(COUNTIF(C31:BR31, "X")+COUNTIF(C31:BR31, "")))</f>
        <v>0</v>
      </c>
    </row>
    <row r="32" spans="1:72">
      <c r="A32" s="8" t="s">
        <v>59</v>
      </c>
      <c r="B32" s="5" t="s">
        <v>60</v>
      </c>
      <c r="AH32" s="1">
        <v>0</v>
      </c>
      <c r="BA32" s="1">
        <v>0</v>
      </c>
      <c r="BD32" s="1">
        <v>0</v>
      </c>
      <c r="BT32" s="10" t="str">
        <f>COUNTIF(C32:BR32, "0")/(BT2-(COUNTIF(C32:BR32, "X")+COUNTIF(C32:BR32, "")))</f>
        <v>0</v>
      </c>
    </row>
    <row r="33" spans="1:72">
      <c r="A33" s="8" t="s">
        <v>61</v>
      </c>
      <c r="B33" s="5" t="s">
        <v>62</v>
      </c>
      <c r="AS33" s="1">
        <v>0</v>
      </c>
      <c r="BT33" s="10" t="str">
        <f>COUNTIF(C33:BR33, "0")/(BT2-(COUNTIF(C33:BR33, "X")+COUNTIF(C33:BR33, "")))</f>
        <v>0</v>
      </c>
    </row>
    <row r="34" spans="1:72">
      <c r="A34" s="8" t="s">
        <v>63</v>
      </c>
      <c r="B34" s="5" t="s">
        <v>64</v>
      </c>
      <c r="AS34" s="1">
        <v>0</v>
      </c>
      <c r="BT34" s="10" t="str">
        <f>COUNTIF(C34:BR34, "0")/(BT2-(COUNTIF(C34:BR34, "X")+COUNTIF(C34:BR34, "")))</f>
        <v>0</v>
      </c>
    </row>
    <row r="35" spans="1:72">
      <c r="A35" s="8" t="s">
        <v>65</v>
      </c>
      <c r="B35" s="5" t="s">
        <v>66</v>
      </c>
      <c r="BN35" s="1">
        <v>0</v>
      </c>
      <c r="BT35" s="10" t="str">
        <f>COUNTIF(C35:BR35, "0")/(BT2-(COUNTIF(C35:BR35, "X")+COUNTIF(C35:BR35, "")))</f>
        <v>0</v>
      </c>
    </row>
    <row r="36" spans="1:72">
      <c r="A36" s="4"/>
      <c r="B36" s="6" t="s">
        <v>67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T36" s="11"/>
    </row>
    <row r="37" spans="1:72">
      <c r="A37" s="8" t="s">
        <v>68</v>
      </c>
      <c r="B37" s="5" t="s">
        <v>69</v>
      </c>
      <c r="C37" s="1">
        <v>0</v>
      </c>
      <c r="K37" s="1">
        <v>0</v>
      </c>
      <c r="P37" s="1">
        <v>0</v>
      </c>
      <c r="W37" s="1">
        <v>0</v>
      </c>
      <c r="AA37" s="1">
        <v>0</v>
      </c>
      <c r="BA37" s="1">
        <v>0</v>
      </c>
      <c r="BC37" s="1">
        <v>0</v>
      </c>
      <c r="BO37" s="1">
        <v>0</v>
      </c>
      <c r="BP37" s="1">
        <v>0</v>
      </c>
      <c r="BT37" s="10" t="str">
        <f>COUNTIF(C37:BR37, "0")/(BT2-(COUNTIF(C37:BR37, "X")+COUNTIF(C37:BR37, "")))</f>
        <v>0</v>
      </c>
    </row>
    <row r="38" spans="1:72">
      <c r="A38" s="8" t="s">
        <v>70</v>
      </c>
      <c r="B38" s="5" t="s">
        <v>71</v>
      </c>
      <c r="H38" s="1">
        <v>0</v>
      </c>
      <c r="K38" s="1">
        <v>0</v>
      </c>
      <c r="R38" s="1">
        <v>0</v>
      </c>
      <c r="AB38" s="1">
        <v>0</v>
      </c>
      <c r="BE38" s="1">
        <v>0</v>
      </c>
      <c r="BF38" s="1">
        <v>0</v>
      </c>
      <c r="BO38" s="1">
        <v>0</v>
      </c>
      <c r="BT38" s="10" t="str">
        <f>COUNTIF(C38:BR38, "0")/(BT2-(COUNTIF(C38:BR38, "X")+COUNTIF(C38:BR38, "")))</f>
        <v>0</v>
      </c>
    </row>
    <row r="39" spans="1:72">
      <c r="A39" s="8" t="s">
        <v>72</v>
      </c>
      <c r="B39" s="5" t="s">
        <v>73</v>
      </c>
      <c r="K39" s="1">
        <v>0</v>
      </c>
      <c r="N39" s="1">
        <v>0</v>
      </c>
      <c r="O39" s="1">
        <v>0</v>
      </c>
      <c r="V39" s="1">
        <v>0</v>
      </c>
      <c r="AW39" s="1">
        <v>0</v>
      </c>
      <c r="BT39" s="10" t="str">
        <f>COUNTIF(C39:BR39, "0")/(BT2-(COUNTIF(C39:BR39, "X")+COUNTIF(C39:BR39, "")))</f>
        <v>0</v>
      </c>
    </row>
    <row r="40" spans="1:72">
      <c r="A40" s="8" t="s">
        <v>74</v>
      </c>
      <c r="B40" s="5" t="s">
        <v>75</v>
      </c>
      <c r="N40" s="1">
        <v>0</v>
      </c>
      <c r="BQ40" s="1">
        <v>0</v>
      </c>
      <c r="BT40" s="10" t="str">
        <f>COUNTIF(C40:BR40, "0")/(BT2-(COUNTIF(C40:BR40, "X")+COUNTIF(C40:BR40, "")))</f>
        <v>0</v>
      </c>
    </row>
    <row r="41" spans="1:72">
      <c r="A41" s="8" t="s">
        <v>76</v>
      </c>
      <c r="B41" s="5" t="s">
        <v>77</v>
      </c>
      <c r="AC41" s="1">
        <v>0</v>
      </c>
      <c r="BT41" s="10" t="str">
        <f>COUNTIF(C41:BR41, "0")/(BT2-(COUNTIF(C41:BR41, "X")+COUNTIF(C41:BR41, "")))</f>
        <v>0</v>
      </c>
    </row>
    <row r="42" spans="1:72">
      <c r="A42" s="8" t="s">
        <v>78</v>
      </c>
      <c r="B42" s="5" t="s">
        <v>79</v>
      </c>
      <c r="AD42" s="1">
        <v>0</v>
      </c>
      <c r="BT42" s="10" t="str">
        <f>COUNTIF(C42:BR42, "0")/(BT2-(COUNTIF(C42:BR42, "X")+COUNTIF(C42:BR42, "")))</f>
        <v>0</v>
      </c>
    </row>
    <row r="43" spans="1:72">
      <c r="A43" s="8" t="s">
        <v>80</v>
      </c>
      <c r="B43" s="5" t="s">
        <v>81</v>
      </c>
      <c r="AE43" s="1">
        <v>0</v>
      </c>
      <c r="BT43" s="10" t="str">
        <f>COUNTIF(C43:BR43, "0")/(BT2-(COUNTIF(C43:BR43, "X")+COUNTIF(C43:BR43, "")))</f>
        <v>0</v>
      </c>
    </row>
    <row r="44" spans="1:72">
      <c r="A44" s="8" t="s">
        <v>82</v>
      </c>
      <c r="B44" s="5" t="s">
        <v>83</v>
      </c>
      <c r="AF44" s="1">
        <v>0</v>
      </c>
      <c r="BT44" s="10" t="str">
        <f>COUNTIF(C44:BR44, "0")/(BT2-(COUNTIF(C44:BR44, "X")+COUNTIF(C44:BR44, "")))</f>
        <v>0</v>
      </c>
    </row>
    <row r="45" spans="1:72">
      <c r="A45" s="8" t="s">
        <v>84</v>
      </c>
      <c r="B45" s="5" t="s">
        <v>85</v>
      </c>
      <c r="AI45" s="1">
        <v>0</v>
      </c>
      <c r="BT45" s="10" t="str">
        <f>COUNTIF(C45:BR45, "0")/(BT2-(COUNTIF(C45:BR45, "X")+COUNTIF(C45:BR45, "")))</f>
        <v>0</v>
      </c>
    </row>
    <row r="46" spans="1:72">
      <c r="A46" s="8" t="s">
        <v>86</v>
      </c>
      <c r="B46" s="5" t="s">
        <v>87</v>
      </c>
      <c r="AL46" s="1">
        <v>0</v>
      </c>
      <c r="BE46" s="1">
        <v>0</v>
      </c>
      <c r="BT46" s="10" t="str">
        <f>COUNTIF(C46:BR46, "0")/(BT2-(COUNTIF(C46:BR46, "X")+COUNTIF(C46:BR46, "")))</f>
        <v>0</v>
      </c>
    </row>
    <row r="47" spans="1:72">
      <c r="A47" s="4"/>
      <c r="B47" s="6" t="s">
        <v>88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T47" s="11"/>
    </row>
    <row r="48" spans="1:72">
      <c r="A48" s="8" t="s">
        <v>89</v>
      </c>
      <c r="B48" s="5" t="s">
        <v>90</v>
      </c>
      <c r="C48" s="1">
        <v>0</v>
      </c>
      <c r="I48" s="1">
        <v>0</v>
      </c>
      <c r="Q48" s="1">
        <v>0</v>
      </c>
      <c r="BA48" s="1">
        <v>0</v>
      </c>
      <c r="BT48" s="10" t="str">
        <f>COUNTIF(C48:BR48, "0")/(BT2-(COUNTIF(C48:BR48, "X")+COUNTIF(C48:BR48, "")))</f>
        <v>0</v>
      </c>
    </row>
    <row r="49" spans="1:72">
      <c r="A49" s="8" t="s">
        <v>91</v>
      </c>
      <c r="B49" s="5" t="s">
        <v>92</v>
      </c>
      <c r="F49" s="1">
        <v>0</v>
      </c>
      <c r="AJ49" s="1">
        <v>0</v>
      </c>
      <c r="AT49" s="1">
        <v>0</v>
      </c>
      <c r="BD49" s="1">
        <v>0</v>
      </c>
      <c r="BT49" s="10" t="str">
        <f>COUNTIF(C49:BR49, "0")/(BT2-(COUNTIF(C49:BR49, "X")+COUNTIF(C49:BR49, "")))</f>
        <v>0</v>
      </c>
    </row>
    <row r="50" spans="1:72">
      <c r="A50" s="4"/>
      <c r="B50" s="6" t="s">
        <v>93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T50" s="11"/>
    </row>
    <row r="51" spans="1:72">
      <c r="A51" s="8" t="s">
        <v>94</v>
      </c>
      <c r="B51" s="5" t="s">
        <v>95</v>
      </c>
      <c r="E51" s="1">
        <v>0</v>
      </c>
      <c r="V51" s="1">
        <v>0</v>
      </c>
      <c r="AA51" s="1">
        <v>0</v>
      </c>
      <c r="AI51" s="1">
        <v>0</v>
      </c>
      <c r="AL51" s="1">
        <v>0</v>
      </c>
      <c r="AO51" s="1">
        <v>0</v>
      </c>
      <c r="AS51" s="1">
        <v>0</v>
      </c>
      <c r="AU51" s="1">
        <v>0</v>
      </c>
      <c r="AV51" s="1">
        <v>0</v>
      </c>
      <c r="AW51" s="1">
        <v>0</v>
      </c>
      <c r="AX51" s="1">
        <v>0</v>
      </c>
      <c r="BT51" s="10" t="str">
        <f>COUNTIF(C51:BR51, "0")/(BT2-(COUNTIF(C51:BR51, "X")+COUNTIF(C51:BR51, "")))</f>
        <v>0</v>
      </c>
    </row>
    <row r="52" spans="1:72">
      <c r="A52" s="8" t="s">
        <v>96</v>
      </c>
      <c r="B52" s="5" t="s">
        <v>97</v>
      </c>
      <c r="F52" s="1">
        <v>0</v>
      </c>
      <c r="BT52" s="10" t="str">
        <f>COUNTIF(C52:BR52, "0")/(BT2-(COUNTIF(C52:BR52, "X")+COUNTIF(C52:BR52, "")))</f>
        <v>0</v>
      </c>
    </row>
    <row r="53" spans="1:72">
      <c r="A53" s="8" t="s">
        <v>98</v>
      </c>
      <c r="B53" s="5" t="s">
        <v>99</v>
      </c>
      <c r="J53" s="1">
        <v>0</v>
      </c>
      <c r="AM53" s="1">
        <v>0</v>
      </c>
      <c r="BT53" s="10" t="str">
        <f>COUNTIF(C53:BR53, "0")/(BT2-(COUNTIF(C53:BR53, "X")+COUNTIF(C53:BR53, "")))</f>
        <v>0</v>
      </c>
    </row>
    <row r="54" spans="1:72">
      <c r="A54" s="8" t="s">
        <v>100</v>
      </c>
      <c r="B54" s="5" t="s">
        <v>101</v>
      </c>
      <c r="L54" s="1">
        <v>0</v>
      </c>
      <c r="X54" s="1">
        <v>0</v>
      </c>
      <c r="BT54" s="10" t="str">
        <f>COUNTIF(C54:BR54, "0")/(BT2-(COUNTIF(C54:BR54, "X")+COUNTIF(C54:BR54, "")))</f>
        <v>0</v>
      </c>
    </row>
    <row r="55" spans="1:72">
      <c r="A55" s="8" t="s">
        <v>102</v>
      </c>
      <c r="B55" s="5" t="s">
        <v>103</v>
      </c>
      <c r="L55" s="1">
        <v>0</v>
      </c>
      <c r="AA55" s="1">
        <v>0</v>
      </c>
      <c r="AS55" s="1">
        <v>0</v>
      </c>
      <c r="BT55" s="10" t="str">
        <f>COUNTIF(C55:BR55, "0")/(BT2-(COUNTIF(C55:BR55, "X")+COUNTIF(C55:BR55, "")))</f>
        <v>0</v>
      </c>
    </row>
    <row r="56" spans="1:72">
      <c r="A56" s="8" t="s">
        <v>104</v>
      </c>
      <c r="B56" s="5" t="s">
        <v>105</v>
      </c>
      <c r="Q56" s="1">
        <v>0</v>
      </c>
      <c r="AQ56" s="1">
        <v>0</v>
      </c>
      <c r="BT56" s="10" t="str">
        <f>COUNTIF(C56:BR56, "0")/(BT2-(COUNTIF(C56:BR56, "X")+COUNTIF(C56:BR56, "")))</f>
        <v>0</v>
      </c>
    </row>
    <row r="57" spans="1:72">
      <c r="A57" s="8" t="s">
        <v>106</v>
      </c>
      <c r="B57" s="5" t="s">
        <v>107</v>
      </c>
      <c r="T57" s="1">
        <v>0</v>
      </c>
      <c r="BT57" s="10" t="str">
        <f>COUNTIF(C57:BR57, "0")/(BT2-(COUNTIF(C57:BR57, "X")+COUNTIF(C57:BR57, "")))</f>
        <v>0</v>
      </c>
    </row>
    <row r="58" spans="1:72">
      <c r="A58" s="8" t="s">
        <v>108</v>
      </c>
      <c r="B58" s="5" t="s">
        <v>109</v>
      </c>
      <c r="AD58" s="1">
        <v>0</v>
      </c>
      <c r="AN58" s="1">
        <v>0</v>
      </c>
      <c r="BT58" s="10" t="str">
        <f>COUNTIF(C58:BR58, "0")/(BT2-(COUNTIF(C58:BR58, "X")+COUNTIF(C58:BR58, "")))</f>
        <v>0</v>
      </c>
    </row>
    <row r="59" spans="1:72">
      <c r="A59" s="8" t="s">
        <v>110</v>
      </c>
      <c r="B59" s="5" t="s">
        <v>111</v>
      </c>
      <c r="AO59" s="1">
        <v>0</v>
      </c>
      <c r="BT59" s="10" t="str">
        <f>COUNTIF(C59:BR59, "0")/(BT2-(COUNTIF(C59:BR59, "X")+COUNTIF(C59:BR59, "")))</f>
        <v>0</v>
      </c>
    </row>
    <row r="60" spans="1:72">
      <c r="A60" s="8" t="s">
        <v>112</v>
      </c>
      <c r="B60" s="5" t="s">
        <v>113</v>
      </c>
      <c r="AO60" s="1">
        <v>0</v>
      </c>
      <c r="AP60" s="1">
        <v>0</v>
      </c>
      <c r="BT60" s="10" t="str">
        <f>COUNTIF(C60:BR60, "0")/(BT2-(COUNTIF(C60:BR60, "X")+COUNTIF(C60:BR60, "")))</f>
        <v>0</v>
      </c>
    </row>
    <row r="61" spans="1:72">
      <c r="A61" s="8" t="s">
        <v>114</v>
      </c>
      <c r="B61" s="5" t="s">
        <v>115</v>
      </c>
      <c r="AR61" s="1">
        <v>0</v>
      </c>
      <c r="BT61" s="10" t="str">
        <f>COUNTIF(C61:BR61, "0")/(BT2-(COUNTIF(C61:BR61, "X")+COUNTIF(C61:BR61, "")))</f>
        <v>0</v>
      </c>
    </row>
    <row r="62" spans="1:72">
      <c r="A62" s="8" t="s">
        <v>116</v>
      </c>
      <c r="B62" s="5" t="s">
        <v>117</v>
      </c>
      <c r="AT62" s="1">
        <v>0</v>
      </c>
      <c r="BT62" s="10" t="str">
        <f>COUNTIF(C62:BR62, "0")/(BT2-(COUNTIF(C62:BR62, "X")+COUNTIF(C62:BR62, "")))</f>
        <v>0</v>
      </c>
    </row>
    <row r="63" spans="1:72">
      <c r="A63" s="8" t="s">
        <v>118</v>
      </c>
      <c r="B63" s="5" t="s">
        <v>119</v>
      </c>
      <c r="AU63" s="1">
        <v>0</v>
      </c>
      <c r="BT63" s="10" t="str">
        <f>COUNTIF(C63:BR63, "0")/(BT2-(COUNTIF(C63:BR63, "X")+COUNTIF(C63:BR63, "")))</f>
        <v>0</v>
      </c>
    </row>
    <row r="64" spans="1:72">
      <c r="A64" s="4"/>
      <c r="B64" s="6" t="s">
        <v>120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T64" s="11"/>
    </row>
    <row r="65" spans="1:72">
      <c r="A65" s="8" t="s">
        <v>121</v>
      </c>
      <c r="B65" s="5" t="s">
        <v>122</v>
      </c>
      <c r="E65" s="1">
        <v>0</v>
      </c>
      <c r="F65" s="1">
        <v>0</v>
      </c>
      <c r="K65" s="1">
        <v>0</v>
      </c>
      <c r="M65" s="1">
        <v>0</v>
      </c>
      <c r="O65" s="1">
        <v>0</v>
      </c>
      <c r="AK65" s="1">
        <v>0</v>
      </c>
      <c r="AZ65" s="1">
        <v>0</v>
      </c>
      <c r="BA65" s="1">
        <v>0</v>
      </c>
      <c r="BC65" s="1">
        <v>0</v>
      </c>
      <c r="BT65" s="10" t="str">
        <f>COUNTIF(C65:BR65, "0")/(BT2-(COUNTIF(C65:BR65, "X")+COUNTIF(C65:BR65, "")))</f>
        <v>0</v>
      </c>
    </row>
    <row r="66" spans="1:72">
      <c r="A66" s="8" t="s">
        <v>123</v>
      </c>
      <c r="B66" s="5" t="s">
        <v>124</v>
      </c>
      <c r="H66" s="1">
        <v>0</v>
      </c>
      <c r="AN66" s="1">
        <v>0</v>
      </c>
      <c r="AU66" s="1">
        <v>0</v>
      </c>
      <c r="AX66" s="1">
        <v>0</v>
      </c>
      <c r="BT66" s="10" t="str">
        <f>COUNTIF(C66:BR66, "0")/(BT2-(COUNTIF(C66:BR66, "X")+COUNTIF(C66:BR66, "")))</f>
        <v>0</v>
      </c>
    </row>
    <row r="67" spans="1:72">
      <c r="A67" s="8" t="s">
        <v>125</v>
      </c>
      <c r="B67" s="5" t="s">
        <v>126</v>
      </c>
      <c r="L67" s="1">
        <v>0</v>
      </c>
      <c r="BT67" s="10" t="str">
        <f>COUNTIF(C67:BR67, "0")/(BT2-(COUNTIF(C67:BR67, "X")+COUNTIF(C67:BR67, "")))</f>
        <v>0</v>
      </c>
    </row>
    <row r="68" spans="1:72">
      <c r="A68" s="8" t="s">
        <v>127</v>
      </c>
      <c r="B68" s="5" t="s">
        <v>128</v>
      </c>
      <c r="Q68" s="1">
        <v>0</v>
      </c>
      <c r="BT68" s="10" t="str">
        <f>COUNTIF(C68:BR68, "0")/(BT2-(COUNTIF(C68:BR68, "X")+COUNTIF(C68:BR68, "")))</f>
        <v>0</v>
      </c>
    </row>
    <row r="69" spans="1:72">
      <c r="A69" s="8" t="s">
        <v>129</v>
      </c>
      <c r="B69" s="5" t="s">
        <v>130</v>
      </c>
      <c r="R69" s="1">
        <v>0</v>
      </c>
      <c r="AK69" s="1">
        <v>0</v>
      </c>
      <c r="BB69" s="1">
        <v>0</v>
      </c>
      <c r="BT69" s="10" t="str">
        <f>COUNTIF(C69:BR69, "0")/(BT2-(COUNTIF(C69:BR69, "X")+COUNTIF(C69:BR69, "")))</f>
        <v>0</v>
      </c>
    </row>
    <row r="70" spans="1:72">
      <c r="A70" s="8" t="s">
        <v>131</v>
      </c>
      <c r="B70" s="5" t="s">
        <v>132</v>
      </c>
      <c r="S70" s="1">
        <v>0</v>
      </c>
      <c r="BT70" s="10" t="str">
        <f>COUNTIF(C70:BR70, "0")/(BT2-(COUNTIF(C70:BR70, "X")+COUNTIF(C70:BR70, "")))</f>
        <v>0</v>
      </c>
    </row>
    <row r="71" spans="1:72">
      <c r="A71" s="8" t="s">
        <v>133</v>
      </c>
      <c r="B71" s="5" t="s">
        <v>134</v>
      </c>
      <c r="V71" s="1">
        <v>0</v>
      </c>
      <c r="BA71" s="1">
        <v>0</v>
      </c>
      <c r="BT71" s="10" t="str">
        <f>COUNTIF(C71:BR71, "0")/(BT2-(COUNTIF(C71:BR71, "X")+COUNTIF(C71:BR71, "")))</f>
        <v>0</v>
      </c>
    </row>
    <row r="72" spans="1:72">
      <c r="A72" s="8" t="s">
        <v>135</v>
      </c>
      <c r="B72" s="5" t="s">
        <v>136</v>
      </c>
      <c r="W72" s="1">
        <v>0</v>
      </c>
      <c r="AY72" s="1">
        <v>0</v>
      </c>
      <c r="AZ72" s="1">
        <v>0</v>
      </c>
      <c r="BT72" s="10" t="str">
        <f>COUNTIF(C72:BR72, "0")/(BT2-(COUNTIF(C72:BR72, "X")+COUNTIF(C72:BR72, "")))</f>
        <v>0</v>
      </c>
    </row>
    <row r="73" spans="1:72">
      <c r="A73" s="8" t="s">
        <v>137</v>
      </c>
      <c r="B73" s="5" t="s">
        <v>138</v>
      </c>
      <c r="AB73" s="1">
        <v>0</v>
      </c>
      <c r="AK73" s="1">
        <v>0</v>
      </c>
      <c r="BT73" s="10" t="str">
        <f>COUNTIF(C73:BR73, "0")/(BT2-(COUNTIF(C73:BR73, "X")+COUNTIF(C73:BR73, "")))</f>
        <v>0</v>
      </c>
    </row>
    <row r="74" spans="1:72">
      <c r="A74" s="8" t="s">
        <v>139</v>
      </c>
      <c r="B74" s="5" t="s">
        <v>140</v>
      </c>
      <c r="AK74" s="1">
        <v>0</v>
      </c>
      <c r="BB74" s="1">
        <v>0</v>
      </c>
      <c r="BT74" s="10" t="str">
        <f>COUNTIF(C74:BR74, "0")/(BT2-(COUNTIF(C74:BR74, "X")+COUNTIF(C74:BR74, "")))</f>
        <v>0</v>
      </c>
    </row>
    <row r="75" spans="1:72">
      <c r="A75" s="8" t="s">
        <v>141</v>
      </c>
      <c r="B75" s="5" t="s">
        <v>142</v>
      </c>
      <c r="AY75" s="1">
        <v>0</v>
      </c>
      <c r="AZ75" s="1">
        <v>0</v>
      </c>
      <c r="BT75" s="10" t="str">
        <f>COUNTIF(C75:BR75, "0")/(BT2-(COUNTIF(C75:BR75, "X")+COUNTIF(C75:BR75, "")))</f>
        <v>0</v>
      </c>
    </row>
    <row r="76" spans="1:72">
      <c r="A76" s="4"/>
      <c r="B76" s="6" t="s">
        <v>143</v>
      </c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T76" s="11"/>
    </row>
    <row r="77" spans="1:72">
      <c r="A77" s="8" t="s">
        <v>144</v>
      </c>
      <c r="B77" s="5" t="s">
        <v>145</v>
      </c>
      <c r="E77" s="1">
        <v>0</v>
      </c>
      <c r="AB77" s="1">
        <v>0</v>
      </c>
      <c r="AS77" s="1">
        <v>0</v>
      </c>
      <c r="BT77" s="10" t="str">
        <f>COUNTIF(C77:BR77, "0")/(BT2-(COUNTIF(C77:BR77, "X")+COUNTIF(C77:BR77, "")))</f>
        <v>0</v>
      </c>
    </row>
    <row r="78" spans="1:72">
      <c r="A78" s="8" t="s">
        <v>146</v>
      </c>
      <c r="B78" s="5" t="s">
        <v>147</v>
      </c>
      <c r="E78" s="1">
        <v>0</v>
      </c>
      <c r="V78" s="1">
        <v>0</v>
      </c>
      <c r="AG78" s="1">
        <v>0</v>
      </c>
      <c r="AK78" s="1">
        <v>0</v>
      </c>
      <c r="BT78" s="10" t="str">
        <f>COUNTIF(C78:BR78, "0")/(BT2-(COUNTIF(C78:BR78, "X")+COUNTIF(C78:BR78, "")))</f>
        <v>0</v>
      </c>
    </row>
    <row r="79" spans="1:72">
      <c r="A79" s="4"/>
      <c r="B79" s="6" t="s">
        <v>148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T79" s="11"/>
    </row>
    <row r="80" spans="1:72">
      <c r="A80" s="8" t="s">
        <v>149</v>
      </c>
      <c r="B80" s="5" t="s">
        <v>150</v>
      </c>
      <c r="F80" s="1">
        <v>0</v>
      </c>
      <c r="BR80" s="1">
        <v>0</v>
      </c>
      <c r="BT80" s="10" t="str">
        <f>COUNTIF(C80:BR80, "0")/(BT2-(COUNTIF(C80:BR80, "X")+COUNTIF(C80:BR80, "")))</f>
        <v>0</v>
      </c>
    </row>
    <row r="81" spans="1:72">
      <c r="A81" s="8" t="s">
        <v>151</v>
      </c>
      <c r="B81" s="5" t="s">
        <v>152</v>
      </c>
      <c r="L81" s="1">
        <v>0</v>
      </c>
      <c r="R81" s="1">
        <v>0</v>
      </c>
      <c r="AX81" s="1">
        <v>0</v>
      </c>
      <c r="BK81" s="1">
        <v>0</v>
      </c>
      <c r="BT81" s="10" t="str">
        <f>COUNTIF(C81:BR81, "0")/(BT2-(COUNTIF(C81:BR81, "X")+COUNTIF(C81:BR81, "")))</f>
        <v>0</v>
      </c>
    </row>
    <row r="82" spans="1:72">
      <c r="A82" s="8" t="s">
        <v>153</v>
      </c>
      <c r="B82" s="5" t="s">
        <v>154</v>
      </c>
      <c r="AC82" s="1">
        <v>0</v>
      </c>
      <c r="BT82" s="10" t="str">
        <f>COUNTIF(C82:BR82, "0")/(BT2-(COUNTIF(C82:BR82, "X")+COUNTIF(C82:BR82, "")))</f>
        <v>0</v>
      </c>
    </row>
    <row r="83" spans="1:72">
      <c r="A83" s="4"/>
      <c r="B83" s="6" t="s">
        <v>155</v>
      </c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T83" s="11"/>
    </row>
    <row r="84" spans="1:72">
      <c r="A84" s="8" t="s">
        <v>156</v>
      </c>
      <c r="B84" s="5" t="s">
        <v>157</v>
      </c>
      <c r="G84" s="1">
        <v>0</v>
      </c>
      <c r="BD84" s="1">
        <v>0</v>
      </c>
      <c r="BT84" s="10" t="str">
        <f>COUNTIF(C84:BR84, "0")/(BT2-(COUNTIF(C84:BR84, "X")+COUNTIF(C84:BR84, "")))</f>
        <v>0</v>
      </c>
    </row>
    <row r="85" spans="1:72">
      <c r="A85" s="8" t="s">
        <v>158</v>
      </c>
      <c r="B85" s="5" t="s">
        <v>159</v>
      </c>
      <c r="G85" s="1">
        <v>0</v>
      </c>
      <c r="AL85" s="1">
        <v>0</v>
      </c>
      <c r="BI85" s="1">
        <v>0</v>
      </c>
      <c r="BT85" s="10" t="str">
        <f>COUNTIF(C85:BR85, "0")/(BT2-(COUNTIF(C85:BR85, "X")+COUNTIF(C85:BR85, "")))</f>
        <v>0</v>
      </c>
    </row>
    <row r="86" spans="1:72">
      <c r="A86" s="8" t="s">
        <v>160</v>
      </c>
      <c r="B86" s="5" t="s">
        <v>161</v>
      </c>
      <c r="J86" s="1">
        <v>0</v>
      </c>
      <c r="AT86" s="1">
        <v>0</v>
      </c>
      <c r="AZ86" s="1">
        <v>0</v>
      </c>
      <c r="BT86" s="10" t="str">
        <f>COUNTIF(C86:BR86, "0")/(BT2-(COUNTIF(C86:BR86, "X")+COUNTIF(C86:BR86, "")))</f>
        <v>0</v>
      </c>
    </row>
    <row r="87" spans="1:72">
      <c r="A87" s="8" t="s">
        <v>162</v>
      </c>
      <c r="B87" s="5" t="s">
        <v>163</v>
      </c>
      <c r="J87" s="1">
        <v>0</v>
      </c>
      <c r="L87" s="1">
        <v>0</v>
      </c>
      <c r="AL87" s="1">
        <v>0</v>
      </c>
      <c r="BT87" s="10" t="str">
        <f>COUNTIF(C87:BR87, "0")/(BT2-(COUNTIF(C87:BR87, "X")+COUNTIF(C87:BR87, "")))</f>
        <v>0</v>
      </c>
    </row>
    <row r="88" spans="1:72">
      <c r="A88" s="8" t="s">
        <v>164</v>
      </c>
      <c r="B88" s="5" t="s">
        <v>165</v>
      </c>
      <c r="J88" s="1">
        <v>0</v>
      </c>
      <c r="AI88" s="1">
        <v>0</v>
      </c>
      <c r="AY88" s="1">
        <v>0</v>
      </c>
      <c r="BI88" s="1">
        <v>0</v>
      </c>
      <c r="BT88" s="10" t="str">
        <f>COUNTIF(C88:BR88, "0")/(BT2-(COUNTIF(C88:BR88, "X")+COUNTIF(C88:BR88, "")))</f>
        <v>0</v>
      </c>
    </row>
    <row r="89" spans="1:72">
      <c r="A89" s="8" t="s">
        <v>166</v>
      </c>
      <c r="B89" s="5" t="s">
        <v>167</v>
      </c>
      <c r="L89" s="1">
        <v>0</v>
      </c>
      <c r="AY89" s="1">
        <v>0</v>
      </c>
      <c r="BT89" s="10" t="str">
        <f>COUNTIF(C89:BR89, "0")/(BT2-(COUNTIF(C89:BR89, "X")+COUNTIF(C89:BR89, "")))</f>
        <v>0</v>
      </c>
    </row>
    <row r="90" spans="1:72">
      <c r="A90" s="8" t="s">
        <v>168</v>
      </c>
      <c r="B90" s="5" t="s">
        <v>169</v>
      </c>
      <c r="L90" s="1">
        <v>0</v>
      </c>
      <c r="M90" s="1">
        <v>0</v>
      </c>
      <c r="P90" s="1">
        <v>0</v>
      </c>
      <c r="R90" s="1">
        <v>0</v>
      </c>
      <c r="AF90" s="1">
        <v>0</v>
      </c>
      <c r="BT90" s="10" t="str">
        <f>COUNTIF(C90:BR90, "0")/(BT2-(COUNTIF(C90:BR90, "X")+COUNTIF(C90:BR90, "")))</f>
        <v>0</v>
      </c>
    </row>
    <row r="91" spans="1:72">
      <c r="A91" s="8" t="s">
        <v>170</v>
      </c>
      <c r="B91" s="5" t="s">
        <v>171</v>
      </c>
      <c r="N91" s="1">
        <v>0</v>
      </c>
      <c r="BF91" s="1">
        <v>0</v>
      </c>
      <c r="BT91" s="10" t="str">
        <f>COUNTIF(C91:BR91, "0")/(BT2-(COUNTIF(C91:BR91, "X")+COUNTIF(C91:BR91, "")))</f>
        <v>0</v>
      </c>
    </row>
    <row r="92" spans="1:72">
      <c r="A92" s="8" t="s">
        <v>172</v>
      </c>
      <c r="B92" s="5" t="s">
        <v>173</v>
      </c>
      <c r="T92" s="1">
        <v>0</v>
      </c>
      <c r="AV92" s="1">
        <v>0</v>
      </c>
      <c r="BE92" s="1">
        <v>0</v>
      </c>
      <c r="BH92" s="1">
        <v>0</v>
      </c>
      <c r="BT92" s="10" t="str">
        <f>COUNTIF(C92:BR92, "0")/(BT2-(COUNTIF(C92:BR92, "X")+COUNTIF(C92:BR92, "")))</f>
        <v>0</v>
      </c>
    </row>
    <row r="93" spans="1:72">
      <c r="A93" s="8" t="s">
        <v>174</v>
      </c>
      <c r="B93" s="5" t="s">
        <v>175</v>
      </c>
      <c r="X93" s="1">
        <v>0</v>
      </c>
      <c r="AB93" s="1">
        <v>0</v>
      </c>
      <c r="AC93" s="1">
        <v>0</v>
      </c>
      <c r="AD93" s="1">
        <v>0</v>
      </c>
      <c r="AF93" s="1">
        <v>0</v>
      </c>
      <c r="AG93" s="1">
        <v>0</v>
      </c>
      <c r="AL93" s="1">
        <v>0</v>
      </c>
      <c r="BC93" s="1">
        <v>0</v>
      </c>
      <c r="BT93" s="10" t="str">
        <f>COUNTIF(C93:BR93, "0")/(BT2-(COUNTIF(C93:BR93, "X")+COUNTIF(C93:BR93, "")))</f>
        <v>0</v>
      </c>
    </row>
    <row r="94" spans="1:72">
      <c r="A94" s="8" t="s">
        <v>176</v>
      </c>
      <c r="B94" s="5" t="s">
        <v>177</v>
      </c>
      <c r="X94" s="1">
        <v>0</v>
      </c>
      <c r="AB94" s="1">
        <v>0</v>
      </c>
      <c r="AC94" s="1">
        <v>0</v>
      </c>
      <c r="AD94" s="1">
        <v>0</v>
      </c>
      <c r="AF94" s="1">
        <v>0</v>
      </c>
      <c r="AG94" s="1">
        <v>0</v>
      </c>
      <c r="AL94" s="1">
        <v>0</v>
      </c>
      <c r="BC94" s="1">
        <v>0</v>
      </c>
      <c r="BT94" s="10" t="str">
        <f>COUNTIF(C94:BR94, "0")/(BT2-(COUNTIF(C94:BR94, "X")+COUNTIF(C94:BR94, "")))</f>
        <v>0</v>
      </c>
    </row>
    <row r="95" spans="1:72">
      <c r="A95" s="8" t="s">
        <v>178</v>
      </c>
      <c r="B95" s="5" t="s">
        <v>179</v>
      </c>
      <c r="AB95" s="1">
        <v>0</v>
      </c>
      <c r="BT95" s="10" t="str">
        <f>COUNTIF(C95:BR95, "0")/(BT2-(COUNTIF(C95:BR95, "X")+COUNTIF(C95:BR95, "")))</f>
        <v>0</v>
      </c>
    </row>
    <row r="96" spans="1:72">
      <c r="A96" s="8" t="s">
        <v>180</v>
      </c>
      <c r="B96" s="5" t="s">
        <v>181</v>
      </c>
      <c r="AH96" s="1">
        <v>0</v>
      </c>
      <c r="BG96" s="1">
        <v>0</v>
      </c>
      <c r="BT96" s="10" t="str">
        <f>COUNTIF(C96:BR96, "0")/(BT2-(COUNTIF(C96:BR96, "X")+COUNTIF(C96:BR96, "")))</f>
        <v>0</v>
      </c>
    </row>
    <row r="97" spans="1:72">
      <c r="A97" s="8" t="s">
        <v>182</v>
      </c>
      <c r="B97" s="5" t="s">
        <v>183</v>
      </c>
      <c r="AK97" s="1">
        <v>0</v>
      </c>
      <c r="BB97" s="1">
        <v>0</v>
      </c>
      <c r="BT97" s="10" t="str">
        <f>COUNTIF(C97:BR97, "0")/(BT2-(COUNTIF(C97:BR97, "X")+COUNTIF(C97:BR97, "")))</f>
        <v>0</v>
      </c>
    </row>
    <row r="98" spans="1:72">
      <c r="A98" s="8" t="s">
        <v>184</v>
      </c>
      <c r="B98" s="5" t="s">
        <v>185</v>
      </c>
      <c r="AT98" s="1">
        <v>0</v>
      </c>
      <c r="BT98" s="10" t="str">
        <f>COUNTIF(C98:BR98, "0")/(BT2-(COUNTIF(C98:BR98, "X")+COUNTIF(C98:BR98, "")))</f>
        <v>0</v>
      </c>
    </row>
    <row r="99" spans="1:72">
      <c r="A99" s="8" t="s">
        <v>186</v>
      </c>
      <c r="B99" s="5" t="s">
        <v>187</v>
      </c>
      <c r="BE99" s="1">
        <v>0</v>
      </c>
      <c r="BT99" s="10" t="str">
        <f>COUNTIF(C99:BR99, "0")/(BT2-(COUNTIF(C99:BR99, "X")+COUNTIF(C99:BR99, "")))</f>
        <v>0</v>
      </c>
    </row>
    <row r="100" spans="1:72">
      <c r="A100" s="4"/>
      <c r="B100" s="6" t="s">
        <v>188</v>
      </c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T100" s="11"/>
    </row>
    <row r="101" spans="1:72">
      <c r="A101" s="8" t="s">
        <v>189</v>
      </c>
      <c r="B101" s="5" t="s">
        <v>190</v>
      </c>
      <c r="H101" s="1">
        <v>0</v>
      </c>
      <c r="AT101" s="1">
        <v>0</v>
      </c>
      <c r="BT101" s="10" t="str">
        <f>COUNTIF(C101:BR101, "0")/(BT2-(COUNTIF(C101:BR101, "X")+COUNTIF(C101:BR101, "")))</f>
        <v>0</v>
      </c>
    </row>
    <row r="102" spans="1:72">
      <c r="A102" s="8" t="s">
        <v>191</v>
      </c>
      <c r="B102" s="5" t="s">
        <v>192</v>
      </c>
      <c r="N102" s="1">
        <v>0</v>
      </c>
      <c r="AB102" s="1">
        <v>0</v>
      </c>
      <c r="AK102" s="1">
        <v>0</v>
      </c>
      <c r="BT102" s="10" t="str">
        <f>COUNTIF(C102:BR102, "0")/(BT2-(COUNTIF(C102:BR102, "X")+COUNTIF(C102:BR102, "")))</f>
        <v>0</v>
      </c>
    </row>
    <row r="103" spans="1:72">
      <c r="A103" s="8" t="s">
        <v>193</v>
      </c>
      <c r="B103" s="5" t="s">
        <v>194</v>
      </c>
      <c r="X103" s="1">
        <v>0</v>
      </c>
      <c r="BB103" s="1">
        <v>0</v>
      </c>
      <c r="BE103" s="1">
        <v>0</v>
      </c>
      <c r="BK103" s="1">
        <v>0</v>
      </c>
      <c r="BT103" s="10" t="str">
        <f>COUNTIF(C103:BR103, "0")/(BT2-(COUNTIF(C103:BR103, "X")+COUNTIF(C103:BR103, "")))</f>
        <v>0</v>
      </c>
    </row>
    <row r="104" spans="1:72">
      <c r="A104" s="8" t="s">
        <v>195</v>
      </c>
      <c r="B104" s="5" t="s">
        <v>196</v>
      </c>
      <c r="AK104" s="1">
        <v>0</v>
      </c>
      <c r="BT104" s="10" t="str">
        <f>COUNTIF(C104:BR104, "0")/(BT2-(COUNTIF(C104:BR104, "X")+COUNTIF(C104:BR104, "")))</f>
        <v>0</v>
      </c>
    </row>
    <row r="105" spans="1:72">
      <c r="A105" s="4"/>
      <c r="B105" s="6" t="s">
        <v>197</v>
      </c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T105" s="11"/>
    </row>
    <row r="106" spans="1:72">
      <c r="A106" s="8" t="s">
        <v>198</v>
      </c>
      <c r="B106" s="5" t="s">
        <v>199</v>
      </c>
      <c r="H106" s="1">
        <v>0</v>
      </c>
      <c r="Z106" s="1">
        <v>0</v>
      </c>
      <c r="AF106" s="1">
        <v>0</v>
      </c>
      <c r="AL106" s="1">
        <v>0</v>
      </c>
      <c r="AN106" s="1">
        <v>0</v>
      </c>
      <c r="AS106" s="1">
        <v>0</v>
      </c>
      <c r="AY106" s="1">
        <v>0</v>
      </c>
      <c r="BT106" s="10" t="str">
        <f>COUNTIF(C106:BR106, "0")/(BT2-(COUNTIF(C106:BR106, "X")+COUNTIF(C106:BR106, "")))</f>
        <v>0</v>
      </c>
    </row>
    <row r="107" spans="1:72">
      <c r="A107" s="8" t="s">
        <v>200</v>
      </c>
      <c r="B107" s="5" t="s">
        <v>201</v>
      </c>
      <c r="H107" s="1">
        <v>0</v>
      </c>
      <c r="BN107" s="1">
        <v>0</v>
      </c>
      <c r="BT107" s="10" t="str">
        <f>COUNTIF(C107:BR107, "0")/(BT2-(COUNTIF(C107:BR107, "X")+COUNTIF(C107:BR107, "")))</f>
        <v>0</v>
      </c>
    </row>
    <row r="108" spans="1:72">
      <c r="A108" s="8" t="s">
        <v>202</v>
      </c>
      <c r="B108" s="5" t="s">
        <v>203</v>
      </c>
      <c r="W108" s="1">
        <v>0</v>
      </c>
      <c r="AQ108" s="1">
        <v>0</v>
      </c>
      <c r="BQ108" s="1">
        <v>0</v>
      </c>
      <c r="BT108" s="10" t="str">
        <f>COUNTIF(C108:BR108, "0")/(BT2-(COUNTIF(C108:BR108, "X")+COUNTIF(C108:BR108, "")))</f>
        <v>0</v>
      </c>
    </row>
    <row r="109" spans="1:72">
      <c r="A109" s="8" t="s">
        <v>204</v>
      </c>
      <c r="B109" s="5" t="s">
        <v>205</v>
      </c>
      <c r="AC109" s="1">
        <v>0</v>
      </c>
      <c r="AO109" s="1">
        <v>0</v>
      </c>
      <c r="AT109" s="1">
        <v>0</v>
      </c>
      <c r="BK109" s="1">
        <v>0</v>
      </c>
      <c r="BT109" s="10" t="str">
        <f>COUNTIF(C109:BR109, "0")/(BT2-(COUNTIF(C109:BR109, "X")+COUNTIF(C109:BR109, "")))</f>
        <v>0</v>
      </c>
    </row>
    <row r="110" spans="1:72">
      <c r="A110" s="8" t="s">
        <v>206</v>
      </c>
      <c r="B110" s="5" t="s">
        <v>207</v>
      </c>
      <c r="AG110" s="1">
        <v>0</v>
      </c>
      <c r="AO110" s="1">
        <v>0</v>
      </c>
      <c r="BE110" s="1">
        <v>0</v>
      </c>
      <c r="BT110" s="10" t="str">
        <f>COUNTIF(C110:BR110, "0")/(BT2-(COUNTIF(C110:BR110, "X")+COUNTIF(C110:BR110, "")))</f>
        <v>0</v>
      </c>
    </row>
    <row r="111" spans="1:72">
      <c r="A111" s="4"/>
      <c r="B111" s="6" t="s">
        <v>208</v>
      </c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T111" s="11"/>
    </row>
    <row r="112" spans="1:72">
      <c r="A112" s="8" t="s">
        <v>209</v>
      </c>
      <c r="B112" s="5" t="s">
        <v>210</v>
      </c>
      <c r="L112" s="1">
        <v>0</v>
      </c>
      <c r="BT112" s="10" t="str">
        <f>COUNTIF(C112:BR112, "0")/(BT2-(COUNTIF(C112:BR112, "X")+COUNTIF(C112:BR112, "")))</f>
        <v>0</v>
      </c>
    </row>
    <row r="113" spans="1:72">
      <c r="A113" s="4"/>
      <c r="B113" s="6" t="s">
        <v>211</v>
      </c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T113" s="11"/>
    </row>
    <row r="114" spans="1:72">
      <c r="A114" s="8" t="s">
        <v>212</v>
      </c>
      <c r="B114" s="5" t="s">
        <v>213</v>
      </c>
      <c r="L114" s="1">
        <v>0</v>
      </c>
      <c r="AG114" s="1">
        <v>0</v>
      </c>
      <c r="AN114" s="1">
        <v>0</v>
      </c>
      <c r="BH114" s="1">
        <v>0</v>
      </c>
      <c r="BT114" s="10" t="str">
        <f>COUNTIF(C114:BR114, "0")/(BT2-(COUNTIF(C114:BR114, "X")+COUNTIF(C114:BR114, "")))</f>
        <v>0</v>
      </c>
    </row>
    <row r="115" spans="1:72">
      <c r="A115" s="8" t="s">
        <v>214</v>
      </c>
      <c r="B115" s="5" t="s">
        <v>215</v>
      </c>
      <c r="BR115" s="1">
        <v>0</v>
      </c>
      <c r="BT115" s="10" t="str">
        <f>COUNTIF(C115:BR115, "0")/(BT2-(COUNTIF(C115:BR115, "X")+COUNTIF(C115:BR115, "")))</f>
        <v>0</v>
      </c>
    </row>
    <row r="116" spans="1:72">
      <c r="A116" s="4"/>
      <c r="B116" s="6" t="s">
        <v>216</v>
      </c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T116" s="11"/>
    </row>
    <row r="117" spans="1:72">
      <c r="A117" s="8" t="s">
        <v>217</v>
      </c>
      <c r="B117" s="5" t="s">
        <v>218</v>
      </c>
      <c r="U117" s="1">
        <v>0</v>
      </c>
      <c r="BT117" s="10" t="str">
        <f>COUNTIF(C117:BR117, "0")/(BT2-(COUNTIF(C117:BR117, "X")+COUNTIF(C117:BR117, "")))</f>
        <v>0</v>
      </c>
    </row>
    <row r="118" spans="1:72">
      <c r="A118" s="4"/>
      <c r="B118" s="6" t="s">
        <v>219</v>
      </c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T118" s="11"/>
    </row>
    <row r="119" spans="1:72">
      <c r="A119" s="8" t="s">
        <v>220</v>
      </c>
      <c r="B119" s="5" t="s">
        <v>221</v>
      </c>
      <c r="AB119" s="1">
        <v>0</v>
      </c>
      <c r="AQ119" s="1">
        <v>0</v>
      </c>
      <c r="BB119" s="1">
        <v>0</v>
      </c>
      <c r="BJ119" s="1">
        <v>0</v>
      </c>
      <c r="BT119" s="10" t="str">
        <f>COUNTIF(C119:BR119, "0")/(BT2-(COUNTIF(C119:BR119, "X")+COUNTIF(C119:BR119, "")))</f>
        <v>0</v>
      </c>
    </row>
    <row r="120" spans="1:72">
      <c r="A120" s="8" t="s">
        <v>222</v>
      </c>
      <c r="B120" s="5" t="s">
        <v>223</v>
      </c>
      <c r="AC120" s="1">
        <v>0</v>
      </c>
      <c r="AK120" s="1">
        <v>0</v>
      </c>
      <c r="AW120" s="1">
        <v>0</v>
      </c>
      <c r="BT120" s="10" t="str">
        <f>COUNTIF(C120:BR120, "0")/(BT2-(COUNTIF(C120:BR120, "X")+COUNTIF(C120:BR120, "")))</f>
        <v>0</v>
      </c>
    </row>
    <row r="121" spans="1:72">
      <c r="A121" s="8" t="s">
        <v>224</v>
      </c>
      <c r="B121" s="5" t="s">
        <v>225</v>
      </c>
      <c r="AF121" s="1">
        <v>0</v>
      </c>
      <c r="AP121" s="1">
        <v>0</v>
      </c>
      <c r="BT121" s="10" t="str">
        <f>COUNTIF(C121:BR121, "0")/(BT2-(COUNTIF(C121:BR121, "X")+COUNTIF(C121:BR121, "")))</f>
        <v>0</v>
      </c>
    </row>
    <row r="122" spans="1:72">
      <c r="A122" s="4"/>
      <c r="B122" s="6" t="s">
        <v>226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T122" s="11"/>
    </row>
    <row r="123" spans="1:72">
      <c r="A123" s="8" t="s">
        <v>227</v>
      </c>
      <c r="B123" s="5" t="s">
        <v>228</v>
      </c>
      <c r="AB123" s="1">
        <v>0</v>
      </c>
      <c r="BC123" s="1">
        <v>0</v>
      </c>
      <c r="BT123" s="10" t="str">
        <f>COUNTIF(C123:BR123, "0")/(BT2-(COUNTIF(C123:BR123, "X")+COUNTIF(C123:BR123, "")))</f>
        <v>0</v>
      </c>
    </row>
    <row r="124" spans="1:72">
      <c r="A124" s="4"/>
      <c r="B124" s="6" t="s">
        <v>229</v>
      </c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T124" s="11"/>
    </row>
    <row r="125" spans="1:72">
      <c r="A125" s="8" t="s">
        <v>230</v>
      </c>
      <c r="B125" s="5" t="s">
        <v>231</v>
      </c>
      <c r="AG125" s="1">
        <v>0</v>
      </c>
      <c r="AV125" s="1">
        <v>0</v>
      </c>
      <c r="BT125" s="10" t="str">
        <f>COUNTIF(C125:BR125, "0")/(BT2-(COUNTIF(C125:BR125, "X")+COUNTIF(C125:BR125, "")))</f>
        <v>0</v>
      </c>
    </row>
    <row r="126" spans="1:72">
      <c r="A126" s="4"/>
      <c r="B126" s="6" t="s">
        <v>232</v>
      </c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T126" s="11"/>
    </row>
    <row r="127" spans="1:72">
      <c r="A127" s="8" t="s">
        <v>233</v>
      </c>
      <c r="B127" s="5" t="s">
        <v>234</v>
      </c>
      <c r="AK127" s="1">
        <v>0</v>
      </c>
      <c r="AZ127" s="1">
        <v>0</v>
      </c>
      <c r="BK127" s="1">
        <v>0</v>
      </c>
      <c r="BT127" s="10" t="str">
        <f>COUNTIF(C127:BR127, "0")/(BT2-(COUNTIF(C127:BR127, "X")+COUNTIF(C127:BR127, "")))</f>
        <v>0</v>
      </c>
    </row>
    <row r="128" spans="1:72">
      <c r="BT128" s="11"/>
    </row>
    <row r="129" spans="1:72">
      <c r="B129" s="9" t="s">
        <v>474</v>
      </c>
      <c r="C129" s="12" t="str">
        <f>COUNTIF(C4:C127, "B")</f>
        <v>0</v>
      </c>
      <c r="D129" s="12" t="str">
        <f>COUNTIF(D4:D127, "B")</f>
        <v>0</v>
      </c>
      <c r="E129" s="12" t="str">
        <f>COUNTIF(E4:E127, "B")</f>
        <v>0</v>
      </c>
      <c r="F129" s="12" t="str">
        <f>COUNTIF(F4:F127, "B")</f>
        <v>0</v>
      </c>
      <c r="G129" s="12" t="str">
        <f>COUNTIF(G4:G127, "B")</f>
        <v>0</v>
      </c>
      <c r="H129" s="12" t="str">
        <f>COUNTIF(H4:H127, "B")</f>
        <v>0</v>
      </c>
      <c r="I129" s="12" t="str">
        <f>COUNTIF(I4:I127, "B")</f>
        <v>0</v>
      </c>
      <c r="J129" s="12" t="str">
        <f>COUNTIF(J4:J127, "B")</f>
        <v>0</v>
      </c>
      <c r="K129" s="12" t="str">
        <f>COUNTIF(K4:K127, "B")</f>
        <v>0</v>
      </c>
      <c r="L129" s="12" t="str">
        <f>COUNTIF(L4:L127, "B")</f>
        <v>0</v>
      </c>
      <c r="M129" s="12" t="str">
        <f>COUNTIF(M4:M127, "B")</f>
        <v>0</v>
      </c>
      <c r="N129" s="12" t="str">
        <f>COUNTIF(N4:N127, "B")</f>
        <v>0</v>
      </c>
      <c r="O129" s="12" t="str">
        <f>COUNTIF(O4:O127, "B")</f>
        <v>0</v>
      </c>
      <c r="P129" s="12" t="str">
        <f>COUNTIF(P4:P127, "B")</f>
        <v>0</v>
      </c>
      <c r="Q129" s="12" t="str">
        <f>COUNTIF(Q4:Q127, "B")</f>
        <v>0</v>
      </c>
      <c r="R129" s="12" t="str">
        <f>COUNTIF(R4:R127, "B")</f>
        <v>0</v>
      </c>
      <c r="S129" s="12" t="str">
        <f>COUNTIF(S4:S127, "B")</f>
        <v>0</v>
      </c>
      <c r="T129" s="12" t="str">
        <f>COUNTIF(T4:T127, "B")</f>
        <v>0</v>
      </c>
      <c r="U129" s="12" t="str">
        <f>COUNTIF(U4:U127, "B")</f>
        <v>0</v>
      </c>
      <c r="V129" s="12" t="str">
        <f>COUNTIF(V4:V127, "B")</f>
        <v>0</v>
      </c>
      <c r="W129" s="12" t="str">
        <f>COUNTIF(W4:W127, "B")</f>
        <v>0</v>
      </c>
      <c r="X129" s="12" t="str">
        <f>COUNTIF(X4:X127, "B")</f>
        <v>0</v>
      </c>
      <c r="Y129" s="12" t="str">
        <f>COUNTIF(Y4:Y127, "B")</f>
        <v>0</v>
      </c>
      <c r="Z129" s="12" t="str">
        <f>COUNTIF(Z4:Z127, "B")</f>
        <v>0</v>
      </c>
      <c r="AA129" s="12" t="str">
        <f>COUNTIF(AA4:AA127, "B")</f>
        <v>0</v>
      </c>
      <c r="AB129" s="12" t="str">
        <f>COUNTIF(AB4:AB127, "B")</f>
        <v>0</v>
      </c>
      <c r="AC129" s="12" t="str">
        <f>COUNTIF(AC4:AC127, "B")</f>
        <v>0</v>
      </c>
      <c r="AD129" s="12" t="str">
        <f>COUNTIF(AD4:AD127, "B")</f>
        <v>0</v>
      </c>
      <c r="AE129" s="12" t="str">
        <f>COUNTIF(AE4:AE127, "B")</f>
        <v>0</v>
      </c>
      <c r="AF129" s="12" t="str">
        <f>COUNTIF(AF4:AF127, "B")</f>
        <v>0</v>
      </c>
      <c r="AG129" s="12" t="str">
        <f>COUNTIF(AG4:AG127, "B")</f>
        <v>0</v>
      </c>
      <c r="AH129" s="12" t="str">
        <f>COUNTIF(AH4:AH127, "B")</f>
        <v>0</v>
      </c>
      <c r="AI129" s="12" t="str">
        <f>COUNTIF(AI4:AI127, "B")</f>
        <v>0</v>
      </c>
      <c r="AJ129" s="12" t="str">
        <f>COUNTIF(AJ4:AJ127, "B")</f>
        <v>0</v>
      </c>
      <c r="AK129" s="12" t="str">
        <f>COUNTIF(AK4:AK127, "B")</f>
        <v>0</v>
      </c>
      <c r="AL129" s="12" t="str">
        <f>COUNTIF(AL4:AL127, "B")</f>
        <v>0</v>
      </c>
      <c r="AM129" s="12" t="str">
        <f>COUNTIF(AM4:AM127, "B")</f>
        <v>0</v>
      </c>
      <c r="AN129" s="12" t="str">
        <f>COUNTIF(AN4:AN127, "B")</f>
        <v>0</v>
      </c>
      <c r="AO129" s="12" t="str">
        <f>COUNTIF(AO4:AO127, "B")</f>
        <v>0</v>
      </c>
      <c r="AP129" s="12" t="str">
        <f>COUNTIF(AP4:AP127, "B")</f>
        <v>0</v>
      </c>
      <c r="AQ129" s="12" t="str">
        <f>COUNTIF(AQ4:AQ127, "B")</f>
        <v>0</v>
      </c>
      <c r="AR129" s="12" t="str">
        <f>COUNTIF(AR4:AR127, "B")</f>
        <v>0</v>
      </c>
      <c r="AS129" s="12" t="str">
        <f>COUNTIF(AS4:AS127, "B")</f>
        <v>0</v>
      </c>
      <c r="AT129" s="12" t="str">
        <f>COUNTIF(AT4:AT127, "B")</f>
        <v>0</v>
      </c>
      <c r="AU129" s="12" t="str">
        <f>COUNTIF(AU4:AU127, "B")</f>
        <v>0</v>
      </c>
      <c r="AV129" s="12" t="str">
        <f>COUNTIF(AV4:AV127, "B")</f>
        <v>0</v>
      </c>
      <c r="AW129" s="12" t="str">
        <f>COUNTIF(AW4:AW127, "B")</f>
        <v>0</v>
      </c>
      <c r="AX129" s="12" t="str">
        <f>COUNTIF(AX4:AX127, "B")</f>
        <v>0</v>
      </c>
      <c r="AY129" s="12" t="str">
        <f>COUNTIF(AY4:AY127, "B")</f>
        <v>0</v>
      </c>
      <c r="AZ129" s="12" t="str">
        <f>COUNTIF(AZ4:AZ127, "B")</f>
        <v>0</v>
      </c>
      <c r="BA129" s="12" t="str">
        <f>COUNTIF(BA4:BA127, "B")</f>
        <v>0</v>
      </c>
      <c r="BB129" s="12" t="str">
        <f>COUNTIF(BB4:BB127, "B")</f>
        <v>0</v>
      </c>
      <c r="BC129" s="12" t="str">
        <f>COUNTIF(BC4:BC127, "B")</f>
        <v>0</v>
      </c>
      <c r="BD129" s="12" t="str">
        <f>COUNTIF(BD4:BD127, "B")</f>
        <v>0</v>
      </c>
      <c r="BE129" s="12" t="str">
        <f>COUNTIF(BE4:BE127, "B")</f>
        <v>0</v>
      </c>
      <c r="BF129" s="12" t="str">
        <f>COUNTIF(BF4:BF127, "B")</f>
        <v>0</v>
      </c>
      <c r="BG129" s="12" t="str">
        <f>COUNTIF(BG4:BG127, "B")</f>
        <v>0</v>
      </c>
      <c r="BH129" s="12" t="str">
        <f>COUNTIF(BH4:BH127, "B")</f>
        <v>0</v>
      </c>
      <c r="BI129" s="12" t="str">
        <f>COUNTIF(BI4:BI127, "B")</f>
        <v>0</v>
      </c>
      <c r="BJ129" s="12" t="str">
        <f>COUNTIF(BJ4:BJ127, "B")</f>
        <v>0</v>
      </c>
      <c r="BK129" s="12" t="str">
        <f>COUNTIF(BK4:BK127, "B")</f>
        <v>0</v>
      </c>
      <c r="BL129" s="12" t="str">
        <f>COUNTIF(BL4:BL127, "B")</f>
        <v>0</v>
      </c>
      <c r="BM129" s="12" t="str">
        <f>COUNTIF(BM4:BM127, "B")</f>
        <v>0</v>
      </c>
      <c r="BN129" s="12" t="str">
        <f>COUNTIF(BN4:BN127, "B")</f>
        <v>0</v>
      </c>
      <c r="BO129" s="12" t="str">
        <f>COUNTIF(BO4:BO127, "B")</f>
        <v>0</v>
      </c>
      <c r="BP129" s="12" t="str">
        <f>COUNTIF(BP4:BP127, "B")</f>
        <v>0</v>
      </c>
      <c r="BQ129" s="12" t="str">
        <f>COUNTIF(BQ4:BQ127, "B")</f>
        <v>0</v>
      </c>
      <c r="BR129" s="12" t="str">
        <f>COUNTIF(BR4:BR127, "B")</f>
        <v>0</v>
      </c>
      <c r="BS129" s="12"/>
      <c r="BT129" s="11"/>
    </row>
    <row r="130" spans="1:72">
      <c r="B130" s="9" t="s">
        <v>475</v>
      </c>
      <c r="C130" s="11" t="str">
        <f>COUNTIF(C4:C127, "B")/(COUNTA(C4:C127)-COUNTIF(C4:C127, "C"))</f>
        <v>0</v>
      </c>
      <c r="D130" s="11" t="str">
        <f>COUNTIF(D4:D127, "B")/(COUNTA(D4:D127)-COUNTIF(D4:D127, "C"))</f>
        <v>0</v>
      </c>
      <c r="E130" s="11" t="str">
        <f>COUNTIF(E4:E127, "B")/(COUNTA(E4:E127)-COUNTIF(E4:E127, "C"))</f>
        <v>0</v>
      </c>
      <c r="F130" s="11" t="str">
        <f>COUNTIF(F4:F127, "B")/(COUNTA(F4:F127)-COUNTIF(F4:F127, "C"))</f>
        <v>0</v>
      </c>
      <c r="G130" s="11" t="str">
        <f>COUNTIF(G4:G127, "B")/(COUNTA(G4:G127)-COUNTIF(G4:G127, "C"))</f>
        <v>0</v>
      </c>
      <c r="H130" s="11" t="str">
        <f>COUNTIF(H4:H127, "B")/(COUNTA(H4:H127)-COUNTIF(H4:H127, "C"))</f>
        <v>0</v>
      </c>
      <c r="I130" s="11" t="str">
        <f>COUNTIF(I4:I127, "B")/(COUNTA(I4:I127)-COUNTIF(I4:I127, "C"))</f>
        <v>0</v>
      </c>
      <c r="J130" s="11" t="str">
        <f>COUNTIF(J4:J127, "B")/(COUNTA(J4:J127)-COUNTIF(J4:J127, "C"))</f>
        <v>0</v>
      </c>
      <c r="K130" s="11" t="str">
        <f>COUNTIF(K4:K127, "B")/(COUNTA(K4:K127)-COUNTIF(K4:K127, "C"))</f>
        <v>0</v>
      </c>
      <c r="L130" s="11" t="str">
        <f>COUNTIF(L4:L127, "B")/(COUNTA(L4:L127)-COUNTIF(L4:L127, "C"))</f>
        <v>0</v>
      </c>
      <c r="M130" s="11" t="str">
        <f>COUNTIF(M4:M127, "B")/(COUNTA(M4:M127)-COUNTIF(M4:M127, "C"))</f>
        <v>0</v>
      </c>
      <c r="N130" s="11" t="str">
        <f>COUNTIF(N4:N127, "B")/(COUNTA(N4:N127)-COUNTIF(N4:N127, "C"))</f>
        <v>0</v>
      </c>
      <c r="O130" s="11" t="str">
        <f>COUNTIF(O4:O127, "B")/(COUNTA(O4:O127)-COUNTIF(O4:O127, "C"))</f>
        <v>0</v>
      </c>
      <c r="P130" s="11" t="str">
        <f>COUNTIF(P4:P127, "B")/(COUNTA(P4:P127)-COUNTIF(P4:P127, "C"))</f>
        <v>0</v>
      </c>
      <c r="Q130" s="11" t="str">
        <f>COUNTIF(Q4:Q127, "B")/(COUNTA(Q4:Q127)-COUNTIF(Q4:Q127, "C"))</f>
        <v>0</v>
      </c>
      <c r="R130" s="11" t="str">
        <f>COUNTIF(R4:R127, "B")/(COUNTA(R4:R127)-COUNTIF(R4:R127, "C"))</f>
        <v>0</v>
      </c>
      <c r="S130" s="11" t="str">
        <f>COUNTIF(S4:S127, "B")/(COUNTA(S4:S127)-COUNTIF(S4:S127, "C"))</f>
        <v>0</v>
      </c>
      <c r="T130" s="11" t="str">
        <f>COUNTIF(T4:T127, "B")/(COUNTA(T4:T127)-COUNTIF(T4:T127, "C"))</f>
        <v>0</v>
      </c>
      <c r="U130" s="11" t="str">
        <f>COUNTIF(U4:U127, "B")/(COUNTA(U4:U127)-COUNTIF(U4:U127, "C"))</f>
        <v>0</v>
      </c>
      <c r="V130" s="11" t="str">
        <f>COUNTIF(V4:V127, "B")/(COUNTA(V4:V127)-COUNTIF(V4:V127, "C"))</f>
        <v>0</v>
      </c>
      <c r="W130" s="11" t="str">
        <f>COUNTIF(W4:W127, "B")/(COUNTA(W4:W127)-COUNTIF(W4:W127, "C"))</f>
        <v>0</v>
      </c>
      <c r="X130" s="11" t="str">
        <f>COUNTIF(X4:X127, "B")/(COUNTA(X4:X127)-COUNTIF(X4:X127, "C"))</f>
        <v>0</v>
      </c>
      <c r="Y130" s="11" t="str">
        <f>COUNTIF(Y4:Y127, "B")/(COUNTA(Y4:Y127)-COUNTIF(Y4:Y127, "C"))</f>
        <v>0</v>
      </c>
      <c r="Z130" s="11" t="str">
        <f>COUNTIF(Z4:Z127, "B")/(COUNTA(Z4:Z127)-COUNTIF(Z4:Z127, "C"))</f>
        <v>0</v>
      </c>
      <c r="AA130" s="11" t="str">
        <f>COUNTIF(AA4:AA127, "B")/(COUNTA(AA4:AA127)-COUNTIF(AA4:AA127, "C"))</f>
        <v>0</v>
      </c>
      <c r="AB130" s="11" t="str">
        <f>COUNTIF(AB4:AB127, "B")/(COUNTA(AB4:AB127)-COUNTIF(AB4:AB127, "C"))</f>
        <v>0</v>
      </c>
      <c r="AC130" s="11" t="str">
        <f>COUNTIF(AC4:AC127, "B")/(COUNTA(AC4:AC127)-COUNTIF(AC4:AC127, "C"))</f>
        <v>0</v>
      </c>
      <c r="AD130" s="11" t="str">
        <f>COUNTIF(AD4:AD127, "B")/(COUNTA(AD4:AD127)-COUNTIF(AD4:AD127, "C"))</f>
        <v>0</v>
      </c>
      <c r="AE130" s="11" t="str">
        <f>COUNTIF(AE4:AE127, "B")/(COUNTA(AE4:AE127)-COUNTIF(AE4:AE127, "C"))</f>
        <v>0</v>
      </c>
      <c r="AF130" s="11" t="str">
        <f>COUNTIF(AF4:AF127, "B")/(COUNTA(AF4:AF127)-COUNTIF(AF4:AF127, "C"))</f>
        <v>0</v>
      </c>
      <c r="AG130" s="11" t="str">
        <f>COUNTIF(AG4:AG127, "B")/(COUNTA(AG4:AG127)-COUNTIF(AG4:AG127, "C"))</f>
        <v>0</v>
      </c>
      <c r="AH130" s="11" t="str">
        <f>COUNTIF(AH4:AH127, "B")/(COUNTA(AH4:AH127)-COUNTIF(AH4:AH127, "C"))</f>
        <v>0</v>
      </c>
      <c r="AI130" s="11" t="str">
        <f>COUNTIF(AI4:AI127, "B")/(COUNTA(AI4:AI127)-COUNTIF(AI4:AI127, "C"))</f>
        <v>0</v>
      </c>
      <c r="AJ130" s="11" t="str">
        <f>COUNTIF(AJ4:AJ127, "B")/(COUNTA(AJ4:AJ127)-COUNTIF(AJ4:AJ127, "C"))</f>
        <v>0</v>
      </c>
      <c r="AK130" s="11" t="str">
        <f>COUNTIF(AK4:AK127, "B")/(COUNTA(AK4:AK127)-COUNTIF(AK4:AK127, "C"))</f>
        <v>0</v>
      </c>
      <c r="AL130" s="11" t="str">
        <f>COUNTIF(AL4:AL127, "B")/(COUNTA(AL4:AL127)-COUNTIF(AL4:AL127, "C"))</f>
        <v>0</v>
      </c>
      <c r="AM130" s="11" t="str">
        <f>COUNTIF(AM4:AM127, "B")/(COUNTA(AM4:AM127)-COUNTIF(AM4:AM127, "C"))</f>
        <v>0</v>
      </c>
      <c r="AN130" s="11" t="str">
        <f>COUNTIF(AN4:AN127, "B")/(COUNTA(AN4:AN127)-COUNTIF(AN4:AN127, "C"))</f>
        <v>0</v>
      </c>
      <c r="AO130" s="11" t="str">
        <f>COUNTIF(AO4:AO127, "B")/(COUNTA(AO4:AO127)-COUNTIF(AO4:AO127, "C"))</f>
        <v>0</v>
      </c>
      <c r="AP130" s="11" t="str">
        <f>COUNTIF(AP4:AP127, "B")/(COUNTA(AP4:AP127)-COUNTIF(AP4:AP127, "C"))</f>
        <v>0</v>
      </c>
      <c r="AQ130" s="11" t="str">
        <f>COUNTIF(AQ4:AQ127, "B")/(COUNTA(AQ4:AQ127)-COUNTIF(AQ4:AQ127, "C"))</f>
        <v>0</v>
      </c>
      <c r="AR130" s="11" t="str">
        <f>COUNTIF(AR4:AR127, "B")/(COUNTA(AR4:AR127)-COUNTIF(AR4:AR127, "C"))</f>
        <v>0</v>
      </c>
      <c r="AS130" s="11" t="str">
        <f>COUNTIF(AS4:AS127, "B")/(COUNTA(AS4:AS127)-COUNTIF(AS4:AS127, "C"))</f>
        <v>0</v>
      </c>
      <c r="AT130" s="11" t="str">
        <f>COUNTIF(AT4:AT127, "B")/(COUNTA(AT4:AT127)-COUNTIF(AT4:AT127, "C"))</f>
        <v>0</v>
      </c>
      <c r="AU130" s="11" t="str">
        <f>COUNTIF(AU4:AU127, "B")/(COUNTA(AU4:AU127)-COUNTIF(AU4:AU127, "C"))</f>
        <v>0</v>
      </c>
      <c r="AV130" s="11" t="str">
        <f>COUNTIF(AV4:AV127, "B")/(COUNTA(AV4:AV127)-COUNTIF(AV4:AV127, "C"))</f>
        <v>0</v>
      </c>
      <c r="AW130" s="11" t="str">
        <f>COUNTIF(AW4:AW127, "B")/(COUNTA(AW4:AW127)-COUNTIF(AW4:AW127, "C"))</f>
        <v>0</v>
      </c>
      <c r="AX130" s="11" t="str">
        <f>COUNTIF(AX4:AX127, "B")/(COUNTA(AX4:AX127)-COUNTIF(AX4:AX127, "C"))</f>
        <v>0</v>
      </c>
      <c r="AY130" s="11" t="str">
        <f>COUNTIF(AY4:AY127, "B")/(COUNTA(AY4:AY127)-COUNTIF(AY4:AY127, "C"))</f>
        <v>0</v>
      </c>
      <c r="AZ130" s="11" t="str">
        <f>COUNTIF(AZ4:AZ127, "B")/(COUNTA(AZ4:AZ127)-COUNTIF(AZ4:AZ127, "C"))</f>
        <v>0</v>
      </c>
      <c r="BA130" s="11" t="str">
        <f>COUNTIF(BA4:BA127, "B")/(COUNTA(BA4:BA127)-COUNTIF(BA4:BA127, "C"))</f>
        <v>0</v>
      </c>
      <c r="BB130" s="11" t="str">
        <f>COUNTIF(BB4:BB127, "B")/(COUNTA(BB4:BB127)-COUNTIF(BB4:BB127, "C"))</f>
        <v>0</v>
      </c>
      <c r="BC130" s="11" t="str">
        <f>COUNTIF(BC4:BC127, "B")/(COUNTA(BC4:BC127)-COUNTIF(BC4:BC127, "C"))</f>
        <v>0</v>
      </c>
      <c r="BD130" s="11" t="str">
        <f>COUNTIF(BD4:BD127, "B")/(COUNTA(BD4:BD127)-COUNTIF(BD4:BD127, "C"))</f>
        <v>0</v>
      </c>
      <c r="BE130" s="11" t="str">
        <f>COUNTIF(BE4:BE127, "B")/(COUNTA(BE4:BE127)-COUNTIF(BE4:BE127, "C"))</f>
        <v>0</v>
      </c>
      <c r="BF130" s="11" t="str">
        <f>COUNTIF(BF4:BF127, "B")/(COUNTA(BF4:BF127)-COUNTIF(BF4:BF127, "C"))</f>
        <v>0</v>
      </c>
      <c r="BG130" s="11" t="str">
        <f>COUNTIF(BG4:BG127, "B")/(COUNTA(BG4:BG127)-COUNTIF(BG4:BG127, "C"))</f>
        <v>0</v>
      </c>
      <c r="BH130" s="11" t="str">
        <f>COUNTIF(BH4:BH127, "B")/(COUNTA(BH4:BH127)-COUNTIF(BH4:BH127, "C"))</f>
        <v>0</v>
      </c>
      <c r="BI130" s="11" t="str">
        <f>COUNTIF(BI4:BI127, "B")/(COUNTA(BI4:BI127)-COUNTIF(BI4:BI127, "C"))</f>
        <v>0</v>
      </c>
      <c r="BJ130" s="11" t="str">
        <f>COUNTIF(BJ4:BJ127, "B")/(COUNTA(BJ4:BJ127)-COUNTIF(BJ4:BJ127, "C"))</f>
        <v>0</v>
      </c>
      <c r="BK130" s="11" t="str">
        <f>COUNTIF(BK4:BK127, "B")/(COUNTA(BK4:BK127)-COUNTIF(BK4:BK127, "C"))</f>
        <v>0</v>
      </c>
      <c r="BL130" s="11" t="str">
        <f>COUNTIF(BL4:BL127, "B")/(COUNTA(BL4:BL127)-COUNTIF(BL4:BL127, "C"))</f>
        <v>0</v>
      </c>
      <c r="BM130" s="11" t="str">
        <f>COUNTIF(BM4:BM127, "B")/(COUNTA(BM4:BM127)-COUNTIF(BM4:BM127, "C"))</f>
        <v>0</v>
      </c>
      <c r="BN130" s="11" t="str">
        <f>COUNTIF(BN4:BN127, "B")/(COUNTA(BN4:BN127)-COUNTIF(BN4:BN127, "C"))</f>
        <v>0</v>
      </c>
      <c r="BO130" s="11" t="str">
        <f>COUNTIF(BO4:BO127, "B")/(COUNTA(BO4:BO127)-COUNTIF(BO4:BO127, "C"))</f>
        <v>0</v>
      </c>
      <c r="BP130" s="11" t="str">
        <f>COUNTIF(BP4:BP127, "B")/(COUNTA(BP4:BP127)-COUNTIF(BP4:BP127, "C"))</f>
        <v>0</v>
      </c>
      <c r="BQ130" s="11" t="str">
        <f>COUNTIF(BQ4:BQ127, "B")/(COUNTA(BQ4:BQ127)-COUNTIF(BQ4:BQ127, "C"))</f>
        <v>0</v>
      </c>
      <c r="BR130" s="11" t="str">
        <f>COUNTIF(BR4:BR127, "B")/(COUNTA(BR4:BR127)-COUNTIF(BR4:BR127, "C"))</f>
        <v>0</v>
      </c>
      <c r="BS130" s="11"/>
      <c r="BT130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A133"/>
  <sheetViews>
    <sheetView tabSelected="0" workbookViewId="0" showGridLines="true" showRowColHeaders="1">
      <selection activeCell="C132" sqref="C132"/>
    </sheetView>
  </sheetViews>
  <sheetFormatPr defaultRowHeight="14.4" outlineLevelRow="0" outlineLevelCol="0"/>
  <cols>
    <col min="1" max="1" width="19.899902" bestFit="true" customWidth="true" style="0"/>
    <col min="2" max="2" width="51.713562" bestFit="true" customWidth="true" style="0"/>
  </cols>
  <sheetData>
    <row r="1" spans="1:53">
      <c r="A1" s="2" t="s">
        <v>235</v>
      </c>
      <c r="B1" s="2" t="s">
        <v>235</v>
      </c>
      <c r="C1" s="3">
        <v>3207</v>
      </c>
      <c r="D1" s="3">
        <v>3338</v>
      </c>
      <c r="E1" s="3">
        <v>3427</v>
      </c>
      <c r="F1" s="3">
        <v>3485</v>
      </c>
      <c r="G1" s="3">
        <v>3557</v>
      </c>
      <c r="H1" s="3">
        <v>3218</v>
      </c>
      <c r="I1" s="3">
        <v>3473</v>
      </c>
      <c r="J1" s="3">
        <v>3547</v>
      </c>
      <c r="K1" s="3">
        <v>3295</v>
      </c>
      <c r="L1" s="3">
        <v>3493</v>
      </c>
      <c r="M1" s="3">
        <v>3233</v>
      </c>
      <c r="N1" s="3">
        <v>3256</v>
      </c>
      <c r="O1" s="3">
        <v>3615</v>
      </c>
      <c r="P1" s="3">
        <v>3374</v>
      </c>
      <c r="Q1" s="3">
        <v>3639</v>
      </c>
      <c r="R1" s="3">
        <v>3320</v>
      </c>
      <c r="S1" s="3">
        <v>3358</v>
      </c>
      <c r="T1" s="3">
        <v>3424</v>
      </c>
      <c r="U1" s="3">
        <v>3673</v>
      </c>
      <c r="V1" s="3">
        <v>3301</v>
      </c>
      <c r="W1" s="3">
        <v>3302</v>
      </c>
      <c r="X1" s="3">
        <v>3448</v>
      </c>
      <c r="Y1" s="3">
        <v>3479</v>
      </c>
      <c r="Z1" s="3">
        <v>3528</v>
      </c>
      <c r="AA1" s="3">
        <v>3519</v>
      </c>
      <c r="AB1" s="3">
        <v>3678</v>
      </c>
      <c r="AC1" s="3">
        <v>3685</v>
      </c>
      <c r="AD1" s="3">
        <v>3436</v>
      </c>
      <c r="AE1" s="3">
        <v>3455</v>
      </c>
      <c r="AF1" s="3">
        <v>3661</v>
      </c>
      <c r="AG1" s="3">
        <v>3606</v>
      </c>
      <c r="AH1" s="3">
        <v>3638</v>
      </c>
      <c r="AI1" s="3">
        <v>3630</v>
      </c>
      <c r="AJ1" s="3">
        <v>3416</v>
      </c>
      <c r="AK1" s="3">
        <v>3472</v>
      </c>
      <c r="AL1" s="3">
        <v>3511</v>
      </c>
      <c r="AM1" s="3">
        <v>3403</v>
      </c>
      <c r="AN1" s="3">
        <v>3679</v>
      </c>
      <c r="AO1" s="3">
        <v>3550</v>
      </c>
      <c r="AP1" s="3">
        <v>3263</v>
      </c>
      <c r="AQ1" s="3">
        <v>3447</v>
      </c>
      <c r="AR1" s="3">
        <v>3610</v>
      </c>
      <c r="AS1" s="3">
        <v>3497</v>
      </c>
      <c r="AT1" s="3">
        <v>3284</v>
      </c>
      <c r="AU1" s="3">
        <v>3653</v>
      </c>
      <c r="AV1" s="3">
        <v>3629</v>
      </c>
      <c r="AW1" s="3">
        <v>3486</v>
      </c>
      <c r="AX1" s="3">
        <v>3601</v>
      </c>
      <c r="AY1" s="3">
        <v>3370</v>
      </c>
      <c r="BA1" s="2" t="s">
        <v>471</v>
      </c>
    </row>
    <row r="2" spans="1:53">
      <c r="A2" s="2" t="s">
        <v>472</v>
      </c>
      <c r="B2" s="2" t="s">
        <v>3</v>
      </c>
      <c r="C2" s="2">
        <v>1</v>
      </c>
      <c r="D2" s="2">
        <v>1</v>
      </c>
      <c r="E2" s="2">
        <v>1</v>
      </c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>
        <v>1</v>
      </c>
      <c r="AD2" s="2">
        <v>1</v>
      </c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>
        <v>1</v>
      </c>
      <c r="AN2" s="2">
        <v>1</v>
      </c>
      <c r="AO2" s="2">
        <v>1</v>
      </c>
      <c r="AP2" s="2">
        <v>1</v>
      </c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>
        <v>1</v>
      </c>
      <c r="AW2" s="2">
        <v>1</v>
      </c>
      <c r="AX2" s="2">
        <v>1</v>
      </c>
      <c r="AY2" s="2">
        <v>1</v>
      </c>
      <c r="BA2" s="2" t="str">
        <f>SUM(C2:AY2)</f>
        <v>0</v>
      </c>
    </row>
    <row r="3" spans="1:53">
      <c r="A3" s="4"/>
      <c r="B3" s="6" t="s">
        <v>4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BA3" s="2" t="s">
        <v>473</v>
      </c>
    </row>
    <row r="4" spans="1:53">
      <c r="A4" s="8" t="s">
        <v>237</v>
      </c>
      <c r="B4" s="5" t="s">
        <v>238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BA4" s="10" t="str">
        <f>COUNTIF(C4:AY4, "0")/(BA2-(COUNTIF(C4:AY4, "X")+COUNTIF(C4:AY4, "")))</f>
        <v>0</v>
      </c>
    </row>
    <row r="5" spans="1:53">
      <c r="A5" s="8" t="s">
        <v>239</v>
      </c>
      <c r="B5" s="5" t="s">
        <v>6</v>
      </c>
      <c r="C5" s="1">
        <v>0</v>
      </c>
      <c r="H5" s="1">
        <v>0</v>
      </c>
      <c r="I5" s="1">
        <v>0</v>
      </c>
      <c r="J5" s="1">
        <v>0</v>
      </c>
      <c r="BA5" s="10" t="str">
        <f>COUNTIF(C5:AY5, "0")/(BA2-(COUNTIF(C5:AY5, "X")+COUNTIF(C5:AY5, "")))</f>
        <v>0</v>
      </c>
    </row>
    <row r="6" spans="1:53">
      <c r="A6" s="8" t="s">
        <v>240</v>
      </c>
      <c r="B6" s="5" t="s">
        <v>8</v>
      </c>
      <c r="C6" s="1">
        <v>0</v>
      </c>
      <c r="K6" s="1">
        <v>0</v>
      </c>
      <c r="L6" s="1">
        <v>0</v>
      </c>
      <c r="BA6" s="10" t="str">
        <f>COUNTIF(C6:AY6, "0")/(BA2-(COUNTIF(C6:AY6, "X")+COUNTIF(C6:AY6, "")))</f>
        <v>0</v>
      </c>
    </row>
    <row r="7" spans="1:53">
      <c r="A7" s="8" t="s">
        <v>241</v>
      </c>
      <c r="B7" s="5" t="s">
        <v>12</v>
      </c>
      <c r="C7" s="1">
        <v>0</v>
      </c>
      <c r="BA7" s="10" t="str">
        <f>COUNTIF(C7:AY7, "0")/(BA2-(COUNTIF(C7:AY7, "X")+COUNTIF(C7:AY7, "")))</f>
        <v>0</v>
      </c>
    </row>
    <row r="8" spans="1:53">
      <c r="A8" s="8" t="s">
        <v>242</v>
      </c>
      <c r="B8" s="5" t="s">
        <v>16</v>
      </c>
      <c r="C8" s="1">
        <v>0</v>
      </c>
      <c r="N8" s="1">
        <v>0</v>
      </c>
      <c r="O8" s="1">
        <v>0</v>
      </c>
      <c r="BA8" s="10" t="str">
        <f>COUNTIF(C8:AY8, "0")/(BA2-(COUNTIF(C8:AY8, "X")+COUNTIF(C8:AY8, "")))</f>
        <v>0</v>
      </c>
    </row>
    <row r="9" spans="1:53">
      <c r="A9" s="8" t="s">
        <v>243</v>
      </c>
      <c r="B9" s="5" t="s">
        <v>10</v>
      </c>
      <c r="M9" s="1">
        <v>0</v>
      </c>
      <c r="BA9" s="10" t="str">
        <f>COUNTIF(C9:AY9, "0")/(BA2-(COUNTIF(C9:AY9, "X")+COUNTIF(C9:AY9, "")))</f>
        <v>0</v>
      </c>
    </row>
    <row r="10" spans="1:53">
      <c r="A10" s="4"/>
      <c r="B10" s="6" t="s">
        <v>19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BA10" s="11"/>
    </row>
    <row r="11" spans="1:53">
      <c r="A11" s="8" t="s">
        <v>244</v>
      </c>
      <c r="B11" s="5" t="s">
        <v>29</v>
      </c>
      <c r="C11" s="1">
        <v>0</v>
      </c>
      <c r="J11" s="1">
        <v>0</v>
      </c>
      <c r="P11" s="1">
        <v>0</v>
      </c>
      <c r="Q11" s="1">
        <v>0</v>
      </c>
      <c r="BA11" s="10" t="str">
        <f>COUNTIF(C11:AY11, "0")/(BA2-(COUNTIF(C11:AY11, "X")+COUNTIF(C11:AY11, "")))</f>
        <v>0</v>
      </c>
    </row>
    <row r="12" spans="1:53">
      <c r="A12" s="8" t="s">
        <v>245</v>
      </c>
      <c r="B12" s="5" t="s">
        <v>37</v>
      </c>
      <c r="C12" s="1">
        <v>0</v>
      </c>
      <c r="G12" s="1">
        <v>0</v>
      </c>
      <c r="J12" s="1">
        <v>0</v>
      </c>
      <c r="BA12" s="10" t="str">
        <f>COUNTIF(C12:AY12, "0")/(BA2-(COUNTIF(C12:AY12, "X")+COUNTIF(C12:AY12, "")))</f>
        <v>0</v>
      </c>
    </row>
    <row r="13" spans="1:53">
      <c r="A13" s="8" t="s">
        <v>246</v>
      </c>
      <c r="B13" s="5" t="s">
        <v>21</v>
      </c>
      <c r="C13" s="1">
        <v>0</v>
      </c>
      <c r="D13" s="1">
        <v>0</v>
      </c>
      <c r="J13" s="1">
        <v>0</v>
      </c>
      <c r="R13" s="1">
        <v>0</v>
      </c>
      <c r="S13" s="1">
        <v>0</v>
      </c>
      <c r="T13" s="1">
        <v>0</v>
      </c>
      <c r="U13" s="1">
        <v>0</v>
      </c>
      <c r="BA13" s="10" t="str">
        <f>COUNTIF(C13:AY13, "0")/(BA2-(COUNTIF(C13:AY13, "X")+COUNTIF(C13:AY13, "")))</f>
        <v>0</v>
      </c>
    </row>
    <row r="14" spans="1:53">
      <c r="A14" s="8" t="s">
        <v>247</v>
      </c>
      <c r="B14" s="5" t="s">
        <v>31</v>
      </c>
      <c r="C14" s="1">
        <v>0</v>
      </c>
      <c r="D14" s="1">
        <v>0</v>
      </c>
      <c r="P14" s="1">
        <v>0</v>
      </c>
      <c r="X14" s="1">
        <v>0</v>
      </c>
      <c r="AA14" s="1">
        <v>0</v>
      </c>
      <c r="AB14" s="1">
        <v>0</v>
      </c>
      <c r="AC14" s="1">
        <v>0</v>
      </c>
      <c r="BA14" s="10" t="str">
        <f>COUNTIF(C14:AY14, "0")/(BA2-(COUNTIF(C14:AY14, "X")+COUNTIF(C14:AY14, "")))</f>
        <v>0</v>
      </c>
    </row>
    <row r="15" spans="1:53">
      <c r="A15" s="8" t="s">
        <v>248</v>
      </c>
      <c r="B15" s="5" t="s">
        <v>45</v>
      </c>
      <c r="D15" s="1">
        <v>0</v>
      </c>
      <c r="I15" s="1">
        <v>0</v>
      </c>
      <c r="S15" s="1">
        <v>0</v>
      </c>
      <c r="AD15" s="1">
        <v>0</v>
      </c>
      <c r="BA15" s="10" t="str">
        <f>COUNTIF(C15:AY15, "0")/(BA2-(COUNTIF(C15:AY15, "X")+COUNTIF(C15:AY15, "")))</f>
        <v>0</v>
      </c>
    </row>
    <row r="16" spans="1:53">
      <c r="A16" s="8" t="s">
        <v>249</v>
      </c>
      <c r="B16" s="5" t="s">
        <v>250</v>
      </c>
      <c r="D16" s="1">
        <v>0</v>
      </c>
      <c r="E16" s="1">
        <v>0</v>
      </c>
      <c r="Q16" s="1">
        <v>0</v>
      </c>
      <c r="AB16" s="1">
        <v>0</v>
      </c>
      <c r="AE16" s="1">
        <v>0</v>
      </c>
      <c r="AF16" s="1">
        <v>0</v>
      </c>
      <c r="BA16" s="10" t="str">
        <f>COUNTIF(C16:AY16, "0")/(BA2-(COUNTIF(C16:AY16, "X")+COUNTIF(C16:AY16, "")))</f>
        <v>0</v>
      </c>
    </row>
    <row r="17" spans="1:53">
      <c r="A17" s="8" t="s">
        <v>251</v>
      </c>
      <c r="B17" s="5" t="s">
        <v>41</v>
      </c>
      <c r="H17" s="1">
        <v>0</v>
      </c>
      <c r="Q17" s="1">
        <v>0</v>
      </c>
      <c r="S17" s="1">
        <v>0</v>
      </c>
      <c r="W17" s="1">
        <v>0</v>
      </c>
      <c r="Z17" s="1">
        <v>0</v>
      </c>
      <c r="AD17" s="1">
        <v>0</v>
      </c>
      <c r="BA17" s="10" t="str">
        <f>COUNTIF(C17:AY17, "0")/(BA2-(COUNTIF(C17:AY17, "X")+COUNTIF(C17:AY17, "")))</f>
        <v>0</v>
      </c>
    </row>
    <row r="18" spans="1:53">
      <c r="A18" s="8" t="s">
        <v>252</v>
      </c>
      <c r="B18" s="5" t="s">
        <v>39</v>
      </c>
      <c r="J18" s="1">
        <v>0</v>
      </c>
      <c r="S18" s="1">
        <v>0</v>
      </c>
      <c r="V18" s="1">
        <v>0</v>
      </c>
      <c r="W18" s="1">
        <v>0</v>
      </c>
      <c r="BA18" s="10" t="str">
        <f>COUNTIF(C18:AY18, "0")/(BA2-(COUNTIF(C18:AY18, "X")+COUNTIF(C18:AY18, "")))</f>
        <v>0</v>
      </c>
    </row>
    <row r="19" spans="1:53">
      <c r="A19" s="8" t="s">
        <v>253</v>
      </c>
      <c r="B19" s="5" t="s">
        <v>23</v>
      </c>
      <c r="L19" s="1">
        <v>0</v>
      </c>
      <c r="M19" s="1">
        <v>0</v>
      </c>
      <c r="Q19" s="1">
        <v>0</v>
      </c>
      <c r="U19" s="1">
        <v>0</v>
      </c>
      <c r="Z19" s="1">
        <v>0</v>
      </c>
      <c r="AA19" s="1">
        <v>0</v>
      </c>
      <c r="AD19" s="1">
        <v>0</v>
      </c>
      <c r="AG19" s="1">
        <v>0</v>
      </c>
      <c r="AH19" s="1">
        <v>0</v>
      </c>
      <c r="BA19" s="10" t="str">
        <f>COUNTIF(C19:AY19, "0")/(BA2-(COUNTIF(C19:AY19, "X")+COUNTIF(C19:AY19, "")))</f>
        <v>0</v>
      </c>
    </row>
    <row r="20" spans="1:53">
      <c r="A20" s="8" t="s">
        <v>254</v>
      </c>
      <c r="B20" s="5" t="s">
        <v>33</v>
      </c>
      <c r="M20" s="1">
        <v>0</v>
      </c>
      <c r="P20" s="1">
        <v>0</v>
      </c>
      <c r="AE20" s="1">
        <v>0</v>
      </c>
      <c r="AJ20" s="1">
        <v>0</v>
      </c>
      <c r="AK20" s="1">
        <v>0</v>
      </c>
      <c r="BA20" s="10" t="str">
        <f>COUNTIF(C20:AY20, "0")/(BA2-(COUNTIF(C20:AY20, "X")+COUNTIF(C20:AY20, "")))</f>
        <v>0</v>
      </c>
    </row>
    <row r="21" spans="1:53">
      <c r="A21" s="8" t="s">
        <v>255</v>
      </c>
      <c r="B21" s="5" t="s">
        <v>256</v>
      </c>
      <c r="P21" s="1">
        <v>0</v>
      </c>
      <c r="X21" s="1">
        <v>0</v>
      </c>
      <c r="Y21" s="1">
        <v>0</v>
      </c>
      <c r="Z21" s="1">
        <v>0</v>
      </c>
      <c r="BA21" s="10" t="str">
        <f>COUNTIF(C21:AY21, "0")/(BA2-(COUNTIF(C21:AY21, "X")+COUNTIF(C21:AY21, "")))</f>
        <v>0</v>
      </c>
    </row>
    <row r="22" spans="1:53">
      <c r="A22" s="8" t="s">
        <v>257</v>
      </c>
      <c r="B22" s="5" t="s">
        <v>25</v>
      </c>
      <c r="P22" s="1">
        <v>0</v>
      </c>
      <c r="BA22" s="10" t="str">
        <f>COUNTIF(C22:AY22, "0")/(BA2-(COUNTIF(C22:AY22, "X")+COUNTIF(C22:AY22, "")))</f>
        <v>0</v>
      </c>
    </row>
    <row r="23" spans="1:53">
      <c r="A23" s="8" t="s">
        <v>258</v>
      </c>
      <c r="B23" s="5" t="s">
        <v>259</v>
      </c>
      <c r="P23" s="1">
        <v>0</v>
      </c>
      <c r="S23" s="1">
        <v>0</v>
      </c>
      <c r="Y23" s="1">
        <v>0</v>
      </c>
      <c r="Z23" s="1">
        <v>0</v>
      </c>
      <c r="AD23" s="1">
        <v>0</v>
      </c>
      <c r="AI23" s="1">
        <v>0</v>
      </c>
      <c r="BA23" s="10" t="str">
        <f>COUNTIF(C23:AY23, "0")/(BA2-(COUNTIF(C23:AY23, "X")+COUNTIF(C23:AY23, "")))</f>
        <v>0</v>
      </c>
    </row>
    <row r="24" spans="1:53">
      <c r="A24" s="8" t="s">
        <v>260</v>
      </c>
      <c r="B24" s="5" t="s">
        <v>261</v>
      </c>
      <c r="S24" s="1">
        <v>0</v>
      </c>
      <c r="AD24" s="1">
        <v>0</v>
      </c>
      <c r="BA24" s="10" t="str">
        <f>COUNTIF(C24:AY24, "0")/(BA2-(COUNTIF(C24:AY24, "X")+COUNTIF(C24:AY24, "")))</f>
        <v>0</v>
      </c>
    </row>
    <row r="25" spans="1:53">
      <c r="A25" s="8" t="s">
        <v>262</v>
      </c>
      <c r="B25" s="5" t="s">
        <v>43</v>
      </c>
      <c r="AD25" s="1">
        <v>0</v>
      </c>
      <c r="AL25" s="1">
        <v>0</v>
      </c>
      <c r="BA25" s="10" t="str">
        <f>COUNTIF(C25:AY25, "0")/(BA2-(COUNTIF(C25:AY25, "X")+COUNTIF(C25:AY25, "")))</f>
        <v>0</v>
      </c>
    </row>
    <row r="26" spans="1:53">
      <c r="A26" s="4"/>
      <c r="B26" s="6" t="s">
        <v>120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BA26" s="11"/>
    </row>
    <row r="27" spans="1:53">
      <c r="A27" s="8" t="s">
        <v>263</v>
      </c>
      <c r="B27" s="5" t="s">
        <v>264</v>
      </c>
      <c r="C27" s="1">
        <v>0</v>
      </c>
      <c r="J27" s="1">
        <v>0</v>
      </c>
      <c r="W27" s="1">
        <v>0</v>
      </c>
      <c r="BA27" s="10" t="str">
        <f>COUNTIF(C27:AY27, "0")/(BA2-(COUNTIF(C27:AY27, "X")+COUNTIF(C27:AY27, "")))</f>
        <v>0</v>
      </c>
    </row>
    <row r="28" spans="1:53">
      <c r="A28" s="8" t="s">
        <v>265</v>
      </c>
      <c r="B28" s="5" t="s">
        <v>266</v>
      </c>
      <c r="C28" s="1">
        <v>0</v>
      </c>
      <c r="J28" s="1">
        <v>0</v>
      </c>
      <c r="BA28" s="10" t="str">
        <f>COUNTIF(C28:AY28, "0")/(BA2-(COUNTIF(C28:AY28, "X")+COUNTIF(C28:AY28, "")))</f>
        <v>0</v>
      </c>
    </row>
    <row r="29" spans="1:53">
      <c r="A29" s="8" t="s">
        <v>267</v>
      </c>
      <c r="B29" s="5" t="s">
        <v>268</v>
      </c>
      <c r="C29" s="1">
        <v>0</v>
      </c>
      <c r="J29" s="1">
        <v>0</v>
      </c>
      <c r="X29" s="1">
        <v>0</v>
      </c>
      <c r="BA29" s="10" t="str">
        <f>COUNTIF(C29:AY29, "0")/(BA2-(COUNTIF(C29:AY29, "X")+COUNTIF(C29:AY29, "")))</f>
        <v>0</v>
      </c>
    </row>
    <row r="30" spans="1:53">
      <c r="A30" s="8" t="s">
        <v>269</v>
      </c>
      <c r="B30" s="5" t="s">
        <v>270</v>
      </c>
      <c r="D30" s="1">
        <v>0</v>
      </c>
      <c r="W30" s="1">
        <v>0</v>
      </c>
      <c r="BA30" s="10" t="str">
        <f>COUNTIF(C30:AY30, "0")/(BA2-(COUNTIF(C30:AY30, "X")+COUNTIF(C30:AY30, "")))</f>
        <v>0</v>
      </c>
    </row>
    <row r="31" spans="1:53">
      <c r="A31" s="8" t="s">
        <v>271</v>
      </c>
      <c r="B31" s="5" t="s">
        <v>134</v>
      </c>
      <c r="H31" s="1">
        <v>0</v>
      </c>
      <c r="K31" s="1">
        <v>0</v>
      </c>
      <c r="BA31" s="10" t="str">
        <f>COUNTIF(C31:AY31, "0")/(BA2-(COUNTIF(C31:AY31, "X")+COUNTIF(C31:AY31, "")))</f>
        <v>0</v>
      </c>
    </row>
    <row r="32" spans="1:53">
      <c r="A32" s="8" t="s">
        <v>272</v>
      </c>
      <c r="B32" s="5" t="s">
        <v>273</v>
      </c>
      <c r="P32" s="1">
        <v>0</v>
      </c>
      <c r="AB32" s="1">
        <v>0</v>
      </c>
      <c r="BA32" s="10" t="str">
        <f>COUNTIF(C32:AY32, "0")/(BA2-(COUNTIF(C32:AY32, "X")+COUNTIF(C32:AY32, "")))</f>
        <v>0</v>
      </c>
    </row>
    <row r="33" spans="1:53">
      <c r="A33" s="8" t="s">
        <v>274</v>
      </c>
      <c r="B33" s="5" t="s">
        <v>128</v>
      </c>
      <c r="Q33" s="1">
        <v>0</v>
      </c>
      <c r="R33" s="1">
        <v>0</v>
      </c>
      <c r="BA33" s="10" t="str">
        <f>COUNTIF(C33:AY33, "0")/(BA2-(COUNTIF(C33:AY33, "X")+COUNTIF(C33:AY33, "")))</f>
        <v>0</v>
      </c>
    </row>
    <row r="34" spans="1:53">
      <c r="A34" s="8" t="s">
        <v>275</v>
      </c>
      <c r="B34" s="5" t="s">
        <v>140</v>
      </c>
      <c r="S34" s="1">
        <v>0</v>
      </c>
      <c r="AF34" s="1">
        <v>0</v>
      </c>
      <c r="AS34" s="1">
        <v>0</v>
      </c>
      <c r="BA34" s="10" t="str">
        <f>COUNTIF(C34:AY34, "0")/(BA2-(COUNTIF(C34:AY34, "X")+COUNTIF(C34:AY34, "")))</f>
        <v>0</v>
      </c>
    </row>
    <row r="35" spans="1:53">
      <c r="A35" s="8" t="s">
        <v>276</v>
      </c>
      <c r="B35" s="5" t="s">
        <v>124</v>
      </c>
      <c r="V35" s="1">
        <v>0</v>
      </c>
      <c r="BA35" s="10" t="str">
        <f>COUNTIF(C35:AY35, "0")/(BA2-(COUNTIF(C35:AY35, "X")+COUNTIF(C35:AY35, "")))</f>
        <v>0</v>
      </c>
    </row>
    <row r="36" spans="1:53">
      <c r="A36" s="8" t="s">
        <v>277</v>
      </c>
      <c r="B36" s="5" t="s">
        <v>278</v>
      </c>
      <c r="X36" s="1">
        <v>0</v>
      </c>
      <c r="BA36" s="10" t="str">
        <f>COUNTIF(C36:AY36, "0")/(BA2-(COUNTIF(C36:AY36, "X")+COUNTIF(C36:AY36, "")))</f>
        <v>0</v>
      </c>
    </row>
    <row r="37" spans="1:53">
      <c r="A37" s="4"/>
      <c r="B37" s="6" t="s">
        <v>155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BA37" s="11"/>
    </row>
    <row r="38" spans="1:53">
      <c r="A38" s="8" t="s">
        <v>279</v>
      </c>
      <c r="B38" s="5" t="s">
        <v>167</v>
      </c>
      <c r="C38" s="1">
        <v>0</v>
      </c>
      <c r="D38" s="1">
        <v>0</v>
      </c>
      <c r="F38" s="1">
        <v>0</v>
      </c>
      <c r="I38" s="1">
        <v>0</v>
      </c>
      <c r="N38" s="1">
        <v>0</v>
      </c>
      <c r="AB38" s="1">
        <v>0</v>
      </c>
      <c r="AG38" s="1">
        <v>0</v>
      </c>
      <c r="AN38" s="1">
        <v>0</v>
      </c>
      <c r="BA38" s="10" t="str">
        <f>COUNTIF(C38:AY38, "0")/(BA2-(COUNTIF(C38:AY38, "X")+COUNTIF(C38:AY38, "")))</f>
        <v>0</v>
      </c>
    </row>
    <row r="39" spans="1:53">
      <c r="A39" s="8" t="s">
        <v>280</v>
      </c>
      <c r="B39" s="5" t="s">
        <v>179</v>
      </c>
      <c r="C39" s="1">
        <v>0</v>
      </c>
      <c r="K39" s="1">
        <v>0</v>
      </c>
      <c r="AI39" s="1">
        <v>0</v>
      </c>
      <c r="AN39" s="1">
        <v>0</v>
      </c>
      <c r="AT39" s="1">
        <v>0</v>
      </c>
      <c r="BA39" s="10" t="str">
        <f>COUNTIF(C39:AY39, "0")/(BA2-(COUNTIF(C39:AY39, "X")+COUNTIF(C39:AY39, "")))</f>
        <v>0</v>
      </c>
    </row>
    <row r="40" spans="1:53">
      <c r="A40" s="8" t="s">
        <v>281</v>
      </c>
      <c r="B40" s="5" t="s">
        <v>171</v>
      </c>
      <c r="C40" s="1">
        <v>0</v>
      </c>
      <c r="P40" s="1">
        <v>0</v>
      </c>
      <c r="T40" s="1">
        <v>0</v>
      </c>
      <c r="AE40" s="1">
        <v>0</v>
      </c>
      <c r="AR40" s="1">
        <v>0</v>
      </c>
      <c r="AT40" s="1">
        <v>0</v>
      </c>
      <c r="AU40" s="1">
        <v>0</v>
      </c>
      <c r="BA40" s="10" t="str">
        <f>COUNTIF(C40:AY40, "0")/(BA2-(COUNTIF(C40:AY40, "X")+COUNTIF(C40:AY40, "")))</f>
        <v>0</v>
      </c>
    </row>
    <row r="41" spans="1:53">
      <c r="A41" s="8" t="s">
        <v>282</v>
      </c>
      <c r="B41" s="5" t="s">
        <v>181</v>
      </c>
      <c r="C41" s="1">
        <v>0</v>
      </c>
      <c r="K41" s="1">
        <v>0</v>
      </c>
      <c r="BA41" s="10" t="str">
        <f>COUNTIF(C41:AY41, "0")/(BA2-(COUNTIF(C41:AY41, "X")+COUNTIF(C41:AY41, "")))</f>
        <v>0</v>
      </c>
    </row>
    <row r="42" spans="1:53">
      <c r="A42" s="8" t="s">
        <v>283</v>
      </c>
      <c r="B42" s="5" t="s">
        <v>173</v>
      </c>
      <c r="C42" s="1">
        <v>0</v>
      </c>
      <c r="D42" s="1">
        <v>0</v>
      </c>
      <c r="P42" s="1">
        <v>0</v>
      </c>
      <c r="AI42" s="1">
        <v>0</v>
      </c>
      <c r="BA42" s="10" t="str">
        <f>COUNTIF(C42:AY42, "0")/(BA2-(COUNTIF(C42:AY42, "X")+COUNTIF(C42:AY42, "")))</f>
        <v>0</v>
      </c>
    </row>
    <row r="43" spans="1:53">
      <c r="A43" s="8" t="s">
        <v>284</v>
      </c>
      <c r="B43" s="5" t="s">
        <v>161</v>
      </c>
      <c r="D43" s="1">
        <v>0</v>
      </c>
      <c r="H43" s="1">
        <v>0</v>
      </c>
      <c r="AN43" s="1">
        <v>0</v>
      </c>
      <c r="BA43" s="10" t="str">
        <f>COUNTIF(C43:AY43, "0")/(BA2-(COUNTIF(C43:AY43, "X")+COUNTIF(C43:AY43, "")))</f>
        <v>0</v>
      </c>
    </row>
    <row r="44" spans="1:53">
      <c r="A44" s="8" t="s">
        <v>285</v>
      </c>
      <c r="B44" s="5" t="s">
        <v>187</v>
      </c>
      <c r="D44" s="1">
        <v>0</v>
      </c>
      <c r="Z44" s="1">
        <v>0</v>
      </c>
      <c r="BA44" s="10" t="str">
        <f>COUNTIF(C44:AY44, "0")/(BA2-(COUNTIF(C44:AY44, "X")+COUNTIF(C44:AY44, "")))</f>
        <v>0</v>
      </c>
    </row>
    <row r="45" spans="1:53">
      <c r="A45" s="8" t="s">
        <v>286</v>
      </c>
      <c r="B45" s="5" t="s">
        <v>287</v>
      </c>
      <c r="D45" s="1">
        <v>0</v>
      </c>
      <c r="R45" s="1">
        <v>0</v>
      </c>
      <c r="U45" s="1">
        <v>0</v>
      </c>
      <c r="Z45" s="1">
        <v>0</v>
      </c>
      <c r="AA45" s="1">
        <v>0</v>
      </c>
      <c r="AD45" s="1">
        <v>0</v>
      </c>
      <c r="AL45" s="1">
        <v>0</v>
      </c>
      <c r="AV45" s="1">
        <v>0</v>
      </c>
      <c r="BA45" s="10" t="str">
        <f>COUNTIF(C45:AY45, "0")/(BA2-(COUNTIF(C45:AY45, "X")+COUNTIF(C45:AY45, "")))</f>
        <v>0</v>
      </c>
    </row>
    <row r="46" spans="1:53">
      <c r="A46" s="8" t="s">
        <v>288</v>
      </c>
      <c r="B46" s="5" t="s">
        <v>183</v>
      </c>
      <c r="I46" s="1">
        <v>0</v>
      </c>
      <c r="P46" s="1">
        <v>0</v>
      </c>
      <c r="T46" s="1">
        <v>0</v>
      </c>
      <c r="BA46" s="10" t="str">
        <f>COUNTIF(C46:AY46, "0")/(BA2-(COUNTIF(C46:AY46, "X")+COUNTIF(C46:AY46, "")))</f>
        <v>0</v>
      </c>
    </row>
    <row r="47" spans="1:53">
      <c r="A47" s="8" t="s">
        <v>289</v>
      </c>
      <c r="B47" s="5" t="s">
        <v>185</v>
      </c>
      <c r="K47" s="1">
        <v>0</v>
      </c>
      <c r="BA47" s="10" t="str">
        <f>COUNTIF(C47:AY47, "0")/(BA2-(COUNTIF(C47:AY47, "X")+COUNTIF(C47:AY47, "")))</f>
        <v>0</v>
      </c>
    </row>
    <row r="48" spans="1:53">
      <c r="A48" s="8" t="s">
        <v>290</v>
      </c>
      <c r="B48" s="5" t="s">
        <v>159</v>
      </c>
      <c r="O48" s="1">
        <v>0</v>
      </c>
      <c r="V48" s="1">
        <v>0</v>
      </c>
      <c r="AB48" s="1">
        <v>0</v>
      </c>
      <c r="AN48" s="1">
        <v>0</v>
      </c>
      <c r="AR48" s="1">
        <v>0</v>
      </c>
      <c r="BA48" s="10" t="str">
        <f>COUNTIF(C48:AY48, "0")/(BA2-(COUNTIF(C48:AY48, "X")+COUNTIF(C48:AY48, "")))</f>
        <v>0</v>
      </c>
    </row>
    <row r="49" spans="1:53">
      <c r="A49" s="4"/>
      <c r="B49" s="6" t="s">
        <v>188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BA49" s="11"/>
    </row>
    <row r="50" spans="1:53">
      <c r="A50" s="8" t="s">
        <v>291</v>
      </c>
      <c r="B50" s="5" t="s">
        <v>190</v>
      </c>
      <c r="C50" s="1">
        <v>0</v>
      </c>
      <c r="O50" s="1">
        <v>0</v>
      </c>
      <c r="AT50" s="1">
        <v>0</v>
      </c>
      <c r="BA50" s="10" t="str">
        <f>COUNTIF(C50:AY50, "0")/(BA2-(COUNTIF(C50:AY50, "X")+COUNTIF(C50:AY50, "")))</f>
        <v>0</v>
      </c>
    </row>
    <row r="51" spans="1:53">
      <c r="A51" s="8" t="s">
        <v>292</v>
      </c>
      <c r="B51" s="5" t="s">
        <v>194</v>
      </c>
      <c r="D51" s="1">
        <v>0</v>
      </c>
      <c r="L51" s="1">
        <v>0</v>
      </c>
      <c r="N51" s="1">
        <v>0</v>
      </c>
      <c r="BA51" s="10" t="str">
        <f>COUNTIF(C51:AY51, "0")/(BA2-(COUNTIF(C51:AY51, "X")+COUNTIF(C51:AY51, "")))</f>
        <v>0</v>
      </c>
    </row>
    <row r="52" spans="1:53">
      <c r="A52" s="8" t="s">
        <v>293</v>
      </c>
      <c r="B52" s="5" t="s">
        <v>196</v>
      </c>
      <c r="S52" s="1">
        <v>0</v>
      </c>
      <c r="AH52" s="1">
        <v>0</v>
      </c>
      <c r="BA52" s="10" t="str">
        <f>COUNTIF(C52:AY52, "0")/(BA2-(COUNTIF(C52:AY52, "X")+COUNTIF(C52:AY52, "")))</f>
        <v>0</v>
      </c>
    </row>
    <row r="53" spans="1:53">
      <c r="A53" s="8" t="s">
        <v>294</v>
      </c>
      <c r="B53" s="5" t="s">
        <v>192</v>
      </c>
      <c r="U53" s="1">
        <v>0</v>
      </c>
      <c r="AA53" s="1">
        <v>0</v>
      </c>
      <c r="AE53" s="1">
        <v>0</v>
      </c>
      <c r="AM53" s="1">
        <v>0</v>
      </c>
      <c r="BA53" s="10" t="str">
        <f>COUNTIF(C53:AY53, "0")/(BA2-(COUNTIF(C53:AY53, "X")+COUNTIF(C53:AY53, "")))</f>
        <v>0</v>
      </c>
    </row>
    <row r="54" spans="1:53">
      <c r="A54" s="4"/>
      <c r="B54" s="6" t="s">
        <v>295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BA54" s="11"/>
    </row>
    <row r="55" spans="1:53">
      <c r="A55" s="8" t="s">
        <v>296</v>
      </c>
      <c r="B55" s="5" t="s">
        <v>297</v>
      </c>
      <c r="C55" s="1">
        <v>0</v>
      </c>
      <c r="G55" s="1">
        <v>0</v>
      </c>
      <c r="K55" s="1">
        <v>0</v>
      </c>
      <c r="AA55" s="1">
        <v>0</v>
      </c>
      <c r="AB55" s="1">
        <v>0</v>
      </c>
      <c r="AC55" s="1">
        <v>0</v>
      </c>
      <c r="AH55" s="1">
        <v>0</v>
      </c>
      <c r="AL55" s="1">
        <v>0</v>
      </c>
      <c r="AV55" s="1">
        <v>0</v>
      </c>
      <c r="BA55" s="10" t="str">
        <f>COUNTIF(C55:AY55, "0")/(BA2-(COUNTIF(C55:AY55, "X")+COUNTIF(C55:AY55, "")))</f>
        <v>0</v>
      </c>
    </row>
    <row r="56" spans="1:53">
      <c r="A56" s="8" t="s">
        <v>298</v>
      </c>
      <c r="B56" s="5" t="s">
        <v>299</v>
      </c>
      <c r="U56" s="1">
        <v>0</v>
      </c>
      <c r="X56" s="1">
        <v>0</v>
      </c>
      <c r="BA56" s="10" t="str">
        <f>COUNTIF(C56:AY56, "0")/(BA2-(COUNTIF(C56:AY56, "X")+COUNTIF(C56:AY56, "")))</f>
        <v>0</v>
      </c>
    </row>
    <row r="57" spans="1:53">
      <c r="A57" s="8" t="s">
        <v>300</v>
      </c>
      <c r="B57" s="5" t="s">
        <v>301</v>
      </c>
      <c r="U57" s="1">
        <v>0</v>
      </c>
      <c r="BA57" s="10" t="str">
        <f>COUNTIF(C57:AY57, "0")/(BA2-(COUNTIF(C57:AY57, "X")+COUNTIF(C57:AY57, "")))</f>
        <v>0</v>
      </c>
    </row>
    <row r="58" spans="1:53">
      <c r="A58" s="4"/>
      <c r="B58" s="6" t="s">
        <v>143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BA58" s="11"/>
    </row>
    <row r="59" spans="1:53">
      <c r="A59" s="8" t="s">
        <v>302</v>
      </c>
      <c r="B59" s="5" t="s">
        <v>303</v>
      </c>
      <c r="C59" s="1">
        <v>0</v>
      </c>
      <c r="BA59" s="10" t="str">
        <f>COUNTIF(C59:AY59, "0")/(BA2-(COUNTIF(C59:AY59, "X")+COUNTIF(C59:AY59, "")))</f>
        <v>0</v>
      </c>
    </row>
    <row r="60" spans="1:53">
      <c r="A60" s="8" t="s">
        <v>304</v>
      </c>
      <c r="B60" s="5" t="s">
        <v>305</v>
      </c>
      <c r="C60" s="1">
        <v>0</v>
      </c>
      <c r="BA60" s="10" t="str">
        <f>COUNTIF(C60:AY60, "0")/(BA2-(COUNTIF(C60:AY60, "X")+COUNTIF(C60:AY60, "")))</f>
        <v>0</v>
      </c>
    </row>
    <row r="61" spans="1:53">
      <c r="A61" s="8" t="s">
        <v>306</v>
      </c>
      <c r="B61" s="5" t="s">
        <v>307</v>
      </c>
      <c r="C61" s="1">
        <v>0</v>
      </c>
      <c r="BA61" s="10" t="str">
        <f>COUNTIF(C61:AY61, "0")/(BA2-(COUNTIF(C61:AY61, "X")+COUNTIF(C61:AY61, "")))</f>
        <v>0</v>
      </c>
    </row>
    <row r="62" spans="1:53">
      <c r="A62" s="4"/>
      <c r="B62" s="6" t="s">
        <v>93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BA62" s="11"/>
    </row>
    <row r="63" spans="1:53">
      <c r="A63" s="8" t="s">
        <v>308</v>
      </c>
      <c r="B63" s="5" t="s">
        <v>309</v>
      </c>
      <c r="D63" s="1">
        <v>0</v>
      </c>
      <c r="BA63" s="10" t="str">
        <f>COUNTIF(C63:AY63, "0")/(BA2-(COUNTIF(C63:AY63, "X")+COUNTIF(C63:AY63, "")))</f>
        <v>0</v>
      </c>
    </row>
    <row r="64" spans="1:53">
      <c r="A64" s="8" t="s">
        <v>310</v>
      </c>
      <c r="B64" s="5" t="s">
        <v>113</v>
      </c>
      <c r="D64" s="1">
        <v>0</v>
      </c>
      <c r="R64" s="1">
        <v>0</v>
      </c>
      <c r="AC64" s="1">
        <v>0</v>
      </c>
      <c r="AQ64" s="1">
        <v>0</v>
      </c>
      <c r="BA64" s="10" t="str">
        <f>COUNTIF(C64:AY64, "0")/(BA2-(COUNTIF(C64:AY64, "X")+COUNTIF(C64:AY64, "")))</f>
        <v>0</v>
      </c>
    </row>
    <row r="65" spans="1:53">
      <c r="A65" s="8" t="s">
        <v>311</v>
      </c>
      <c r="B65" s="5" t="s">
        <v>117</v>
      </c>
      <c r="D65" s="1">
        <v>0</v>
      </c>
      <c r="T65" s="1">
        <v>0</v>
      </c>
      <c r="AB65" s="1">
        <v>0</v>
      </c>
      <c r="AD65" s="1">
        <v>0</v>
      </c>
      <c r="AE65" s="1">
        <v>0</v>
      </c>
      <c r="AF65" s="1">
        <v>0</v>
      </c>
      <c r="AP65" s="1">
        <v>0</v>
      </c>
      <c r="BA65" s="10" t="str">
        <f>COUNTIF(C65:AY65, "0")/(BA2-(COUNTIF(C65:AY65, "X")+COUNTIF(C65:AY65, "")))</f>
        <v>0</v>
      </c>
    </row>
    <row r="66" spans="1:53">
      <c r="A66" s="8" t="s">
        <v>312</v>
      </c>
      <c r="B66" s="5" t="s">
        <v>101</v>
      </c>
      <c r="E66" s="1">
        <v>0</v>
      </c>
      <c r="AO66" s="1">
        <v>0</v>
      </c>
      <c r="BA66" s="10" t="str">
        <f>COUNTIF(C66:AY66, "0")/(BA2-(COUNTIF(C66:AY66, "X")+COUNTIF(C66:AY66, "")))</f>
        <v>0</v>
      </c>
    </row>
    <row r="67" spans="1:53">
      <c r="A67" s="8" t="s">
        <v>313</v>
      </c>
      <c r="B67" s="5" t="s">
        <v>119</v>
      </c>
      <c r="H67" s="1">
        <v>0</v>
      </c>
      <c r="AR67" s="1">
        <v>0</v>
      </c>
      <c r="BA67" s="10" t="str">
        <f>COUNTIF(C67:AY67, "0")/(BA2-(COUNTIF(C67:AY67, "X")+COUNTIF(C67:AY67, "")))</f>
        <v>0</v>
      </c>
    </row>
    <row r="68" spans="1:53">
      <c r="A68" s="8" t="s">
        <v>314</v>
      </c>
      <c r="B68" s="5" t="s">
        <v>315</v>
      </c>
      <c r="I68" s="1">
        <v>0</v>
      </c>
      <c r="O68" s="1">
        <v>0</v>
      </c>
      <c r="P68" s="1">
        <v>0</v>
      </c>
      <c r="AF68" s="1">
        <v>0</v>
      </c>
      <c r="AH68" s="1">
        <v>0</v>
      </c>
      <c r="AI68" s="1">
        <v>0</v>
      </c>
      <c r="AM68" s="1">
        <v>0</v>
      </c>
      <c r="AN68" s="1">
        <v>0</v>
      </c>
      <c r="BA68" s="10" t="str">
        <f>COUNTIF(C68:AY68, "0")/(BA2-(COUNTIF(C68:AY68, "X")+COUNTIF(C68:AY68, "")))</f>
        <v>0</v>
      </c>
    </row>
    <row r="69" spans="1:53">
      <c r="A69" s="8" t="s">
        <v>316</v>
      </c>
      <c r="B69" s="5" t="s">
        <v>317</v>
      </c>
      <c r="M69" s="1">
        <v>0</v>
      </c>
      <c r="AR69" s="1">
        <v>0</v>
      </c>
      <c r="BA69" s="10" t="str">
        <f>COUNTIF(C69:AY69, "0")/(BA2-(COUNTIF(C69:AY69, "X")+COUNTIF(C69:AY69, "")))</f>
        <v>0</v>
      </c>
    </row>
    <row r="70" spans="1:53">
      <c r="A70" s="8" t="s">
        <v>318</v>
      </c>
      <c r="B70" s="5" t="s">
        <v>99</v>
      </c>
      <c r="P70" s="1">
        <v>0</v>
      </c>
      <c r="T70" s="1">
        <v>0</v>
      </c>
      <c r="X70" s="1">
        <v>0</v>
      </c>
      <c r="AI70" s="1">
        <v>0</v>
      </c>
      <c r="BA70" s="10" t="str">
        <f>COUNTIF(C70:AY70, "0")/(BA2-(COUNTIF(C70:AY70, "X")+COUNTIF(C70:AY70, "")))</f>
        <v>0</v>
      </c>
    </row>
    <row r="71" spans="1:53">
      <c r="A71" s="8" t="s">
        <v>319</v>
      </c>
      <c r="B71" s="5" t="s">
        <v>109</v>
      </c>
      <c r="S71" s="1">
        <v>0</v>
      </c>
      <c r="BA71" s="10" t="str">
        <f>COUNTIF(C71:AY71, "0")/(BA2-(COUNTIF(C71:AY71, "X")+COUNTIF(C71:AY71, "")))</f>
        <v>0</v>
      </c>
    </row>
    <row r="72" spans="1:53">
      <c r="A72" s="8" t="s">
        <v>320</v>
      </c>
      <c r="B72" s="5" t="s">
        <v>107</v>
      </c>
      <c r="S72" s="1">
        <v>0</v>
      </c>
      <c r="AE72" s="1">
        <v>0</v>
      </c>
      <c r="AO72" s="1">
        <v>0</v>
      </c>
      <c r="BA72" s="10" t="str">
        <f>COUNTIF(C72:AY72, "0")/(BA2-(COUNTIF(C72:AY72, "X")+COUNTIF(C72:AY72, "")))</f>
        <v>0</v>
      </c>
    </row>
    <row r="73" spans="1:53">
      <c r="A73" s="8" t="s">
        <v>321</v>
      </c>
      <c r="B73" s="5" t="s">
        <v>322</v>
      </c>
      <c r="U73" s="1">
        <v>0</v>
      </c>
      <c r="AP73" s="1">
        <v>0</v>
      </c>
      <c r="BA73" s="10" t="str">
        <f>COUNTIF(C73:AY73, "0")/(BA2-(COUNTIF(C73:AY73, "X")+COUNTIF(C73:AY73, "")))</f>
        <v>0</v>
      </c>
    </row>
    <row r="74" spans="1:53">
      <c r="A74" s="8" t="s">
        <v>323</v>
      </c>
      <c r="B74" s="5" t="s">
        <v>105</v>
      </c>
      <c r="AE74" s="1">
        <v>0</v>
      </c>
      <c r="BA74" s="10" t="str">
        <f>COUNTIF(C74:AY74, "0")/(BA2-(COUNTIF(C74:AY74, "X")+COUNTIF(C74:AY74, "")))</f>
        <v>0</v>
      </c>
    </row>
    <row r="75" spans="1:53">
      <c r="A75" s="8" t="s">
        <v>324</v>
      </c>
      <c r="B75" s="5" t="s">
        <v>95</v>
      </c>
      <c r="AH75" s="1">
        <v>0</v>
      </c>
      <c r="AM75" s="1">
        <v>0</v>
      </c>
      <c r="BA75" s="10" t="str">
        <f>COUNTIF(C75:AY75, "0")/(BA2-(COUNTIF(C75:AY75, "X")+COUNTIF(C75:AY75, "")))</f>
        <v>0</v>
      </c>
    </row>
    <row r="76" spans="1:53">
      <c r="A76" s="8" t="s">
        <v>325</v>
      </c>
      <c r="B76" s="5" t="s">
        <v>115</v>
      </c>
      <c r="AI76" s="1">
        <v>0</v>
      </c>
      <c r="BA76" s="10" t="str">
        <f>COUNTIF(C76:AY76, "0")/(BA2-(COUNTIF(C76:AY76, "X")+COUNTIF(C76:AY76, "")))</f>
        <v>0</v>
      </c>
    </row>
    <row r="77" spans="1:53">
      <c r="A77" s="8" t="s">
        <v>326</v>
      </c>
      <c r="B77" s="5" t="s">
        <v>111</v>
      </c>
      <c r="AN77" s="1">
        <v>0</v>
      </c>
      <c r="BA77" s="10" t="str">
        <f>COUNTIF(C77:AY77, "0")/(BA2-(COUNTIF(C77:AY77, "X")+COUNTIF(C77:AY77, "")))</f>
        <v>0</v>
      </c>
    </row>
    <row r="78" spans="1:53">
      <c r="A78" s="4"/>
      <c r="B78" s="6" t="s">
        <v>67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BA78" s="11"/>
    </row>
    <row r="79" spans="1:53">
      <c r="A79" s="8" t="s">
        <v>327</v>
      </c>
      <c r="B79" s="5" t="s">
        <v>73</v>
      </c>
      <c r="D79" s="1">
        <v>0</v>
      </c>
      <c r="E79" s="1">
        <v>0</v>
      </c>
      <c r="I79" s="1">
        <v>0</v>
      </c>
      <c r="K79" s="1">
        <v>0</v>
      </c>
      <c r="R79" s="1">
        <v>0</v>
      </c>
      <c r="T79" s="1">
        <v>0</v>
      </c>
      <c r="V79" s="1">
        <v>0</v>
      </c>
      <c r="X79" s="1">
        <v>0</v>
      </c>
      <c r="Y79" s="1">
        <v>0</v>
      </c>
      <c r="Z79" s="1">
        <v>0</v>
      </c>
      <c r="AB79" s="1">
        <v>0</v>
      </c>
      <c r="AC79" s="1">
        <v>0</v>
      </c>
      <c r="AF79" s="1">
        <v>0</v>
      </c>
      <c r="AG79" s="1">
        <v>0</v>
      </c>
      <c r="AL79" s="1">
        <v>0</v>
      </c>
      <c r="AR79" s="1">
        <v>0</v>
      </c>
      <c r="AT79" s="1">
        <v>0</v>
      </c>
      <c r="AU79" s="1">
        <v>0</v>
      </c>
      <c r="AW79" s="1">
        <v>0</v>
      </c>
      <c r="AX79" s="1">
        <v>0</v>
      </c>
      <c r="AY79" s="1">
        <v>0</v>
      </c>
      <c r="BA79" s="10" t="str">
        <f>COUNTIF(C79:AY79, "0")/(BA2-(COUNTIF(C79:AY79, "X")+COUNTIF(C79:AY79, "")))</f>
        <v>0</v>
      </c>
    </row>
    <row r="80" spans="1:53">
      <c r="A80" s="8" t="s">
        <v>328</v>
      </c>
      <c r="B80" s="5" t="s">
        <v>85</v>
      </c>
      <c r="D80" s="1">
        <v>0</v>
      </c>
      <c r="I80" s="1">
        <v>0</v>
      </c>
      <c r="J80" s="1">
        <v>0</v>
      </c>
      <c r="L80" s="1">
        <v>0</v>
      </c>
      <c r="P80" s="1">
        <v>0</v>
      </c>
      <c r="Q80" s="1">
        <v>0</v>
      </c>
      <c r="W80" s="1">
        <v>0</v>
      </c>
      <c r="Z80" s="1">
        <v>0</v>
      </c>
      <c r="AE80" s="1">
        <v>0</v>
      </c>
      <c r="AH80" s="1">
        <v>0</v>
      </c>
      <c r="AT80" s="1">
        <v>0</v>
      </c>
      <c r="AW80" s="1">
        <v>0</v>
      </c>
      <c r="AY80" s="1">
        <v>0</v>
      </c>
      <c r="BA80" s="10" t="str">
        <f>COUNTIF(C80:AY80, "0")/(BA2-(COUNTIF(C80:AY80, "X")+COUNTIF(C80:AY80, "")))</f>
        <v>0</v>
      </c>
    </row>
    <row r="81" spans="1:53">
      <c r="A81" s="8" t="s">
        <v>329</v>
      </c>
      <c r="B81" s="5" t="s">
        <v>81</v>
      </c>
      <c r="D81" s="1">
        <v>0</v>
      </c>
      <c r="Z81" s="1">
        <v>0</v>
      </c>
      <c r="AG81" s="1">
        <v>0</v>
      </c>
      <c r="BA81" s="10" t="str">
        <f>COUNTIF(C81:AY81, "0")/(BA2-(COUNTIF(C81:AY81, "X")+COUNTIF(C81:AY81, "")))</f>
        <v>0</v>
      </c>
    </row>
    <row r="82" spans="1:53">
      <c r="A82" s="8" t="s">
        <v>330</v>
      </c>
      <c r="B82" s="5" t="s">
        <v>71</v>
      </c>
      <c r="E82" s="1">
        <v>0</v>
      </c>
      <c r="P82" s="1">
        <v>0</v>
      </c>
      <c r="AC82" s="1">
        <v>0</v>
      </c>
      <c r="AH82" s="1">
        <v>0</v>
      </c>
      <c r="AJ82" s="1">
        <v>0</v>
      </c>
      <c r="AT82" s="1">
        <v>0</v>
      </c>
      <c r="AW82" s="1">
        <v>0</v>
      </c>
      <c r="BA82" s="10" t="str">
        <f>COUNTIF(C82:AY82, "0")/(BA2-(COUNTIF(C82:AY82, "X")+COUNTIF(C82:AY82, "")))</f>
        <v>0</v>
      </c>
    </row>
    <row r="83" spans="1:53">
      <c r="A83" s="8" t="s">
        <v>331</v>
      </c>
      <c r="B83" s="5" t="s">
        <v>79</v>
      </c>
      <c r="F83" s="1">
        <v>0</v>
      </c>
      <c r="G83" s="1">
        <v>0</v>
      </c>
      <c r="O83" s="1">
        <v>0</v>
      </c>
      <c r="P83" s="1">
        <v>0</v>
      </c>
      <c r="U83" s="1">
        <v>0</v>
      </c>
      <c r="W83" s="1">
        <v>0</v>
      </c>
      <c r="BA83" s="10" t="str">
        <f>COUNTIF(C83:AY83, "0")/(BA2-(COUNTIF(C83:AY83, "X")+COUNTIF(C83:AY83, "")))</f>
        <v>0</v>
      </c>
    </row>
    <row r="84" spans="1:53">
      <c r="A84" s="8" t="s">
        <v>332</v>
      </c>
      <c r="B84" s="5" t="s">
        <v>87</v>
      </c>
      <c r="F84" s="1">
        <v>0</v>
      </c>
      <c r="P84" s="1">
        <v>0</v>
      </c>
      <c r="BA84" s="10" t="str">
        <f>COUNTIF(C84:AY84, "0")/(BA2-(COUNTIF(C84:AY84, "X")+COUNTIF(C84:AY84, "")))</f>
        <v>0</v>
      </c>
    </row>
    <row r="85" spans="1:53">
      <c r="A85" s="8" t="s">
        <v>333</v>
      </c>
      <c r="B85" s="5" t="s">
        <v>334</v>
      </c>
      <c r="G85" s="1">
        <v>0</v>
      </c>
      <c r="Z85" s="1">
        <v>0</v>
      </c>
      <c r="AD85" s="1">
        <v>0</v>
      </c>
      <c r="AE85" s="1">
        <v>0</v>
      </c>
      <c r="AH85" s="1">
        <v>0</v>
      </c>
      <c r="AM85" s="1">
        <v>0</v>
      </c>
      <c r="AU85" s="1">
        <v>0</v>
      </c>
      <c r="BA85" s="10" t="str">
        <f>COUNTIF(C85:AY85, "0")/(BA2-(COUNTIF(C85:AY85, "X")+COUNTIF(C85:AY85, "")))</f>
        <v>0</v>
      </c>
    </row>
    <row r="86" spans="1:53">
      <c r="A86" s="8" t="s">
        <v>335</v>
      </c>
      <c r="B86" s="5" t="s">
        <v>336</v>
      </c>
      <c r="L86" s="1">
        <v>0</v>
      </c>
      <c r="U86" s="1">
        <v>0</v>
      </c>
      <c r="AG86" s="1">
        <v>0</v>
      </c>
      <c r="AL86" s="1">
        <v>0</v>
      </c>
      <c r="BA86" s="10" t="str">
        <f>COUNTIF(C86:AY86, "0")/(BA2-(COUNTIF(C86:AY86, "X")+COUNTIF(C86:AY86, "")))</f>
        <v>0</v>
      </c>
    </row>
    <row r="87" spans="1:53">
      <c r="A87" s="8" t="s">
        <v>337</v>
      </c>
      <c r="B87" s="5" t="s">
        <v>77</v>
      </c>
      <c r="P87" s="1">
        <v>0</v>
      </c>
      <c r="AB87" s="1">
        <v>0</v>
      </c>
      <c r="AH87" s="1">
        <v>0</v>
      </c>
      <c r="BA87" s="10" t="str">
        <f>COUNTIF(C87:AY87, "0")/(BA2-(COUNTIF(C87:AY87, "X")+COUNTIF(C87:AY87, "")))</f>
        <v>0</v>
      </c>
    </row>
    <row r="88" spans="1:53">
      <c r="A88" s="8" t="s">
        <v>338</v>
      </c>
      <c r="B88" s="5" t="s">
        <v>69</v>
      </c>
      <c r="Q88" s="1">
        <v>0</v>
      </c>
      <c r="V88" s="1">
        <v>0</v>
      </c>
      <c r="W88" s="1">
        <v>0</v>
      </c>
      <c r="AA88" s="1">
        <v>0</v>
      </c>
      <c r="AP88" s="1">
        <v>0</v>
      </c>
      <c r="BA88" s="10" t="str">
        <f>COUNTIF(C88:AY88, "0")/(BA2-(COUNTIF(C88:AY88, "X")+COUNTIF(C88:AY88, "")))</f>
        <v>0</v>
      </c>
    </row>
    <row r="89" spans="1:53">
      <c r="A89" s="8" t="s">
        <v>339</v>
      </c>
      <c r="B89" s="5" t="s">
        <v>340</v>
      </c>
      <c r="T89" s="1">
        <v>0</v>
      </c>
      <c r="BA89" s="10" t="str">
        <f>COUNTIF(C89:AY89, "0")/(BA2-(COUNTIF(C89:AY89, "X")+COUNTIF(C89:AY89, "")))</f>
        <v>0</v>
      </c>
    </row>
    <row r="90" spans="1:53">
      <c r="A90" s="8" t="s">
        <v>341</v>
      </c>
      <c r="B90" s="5" t="s">
        <v>342</v>
      </c>
      <c r="U90" s="1">
        <v>0</v>
      </c>
      <c r="AK90" s="1">
        <v>0</v>
      </c>
      <c r="AX90" s="1">
        <v>0</v>
      </c>
      <c r="BA90" s="10" t="str">
        <f>COUNTIF(C90:AY90, "0")/(BA2-(COUNTIF(C90:AY90, "X")+COUNTIF(C90:AY90, "")))</f>
        <v>0</v>
      </c>
    </row>
    <row r="91" spans="1:53">
      <c r="A91" s="8" t="s">
        <v>343</v>
      </c>
      <c r="B91" s="5" t="s">
        <v>75</v>
      </c>
      <c r="Z91" s="1">
        <v>0</v>
      </c>
      <c r="BA91" s="10" t="str">
        <f>COUNTIF(C91:AY91, "0")/(BA2-(COUNTIF(C91:AY91, "X")+COUNTIF(C91:AY91, "")))</f>
        <v>0</v>
      </c>
    </row>
    <row r="92" spans="1:53">
      <c r="A92" s="8" t="s">
        <v>344</v>
      </c>
      <c r="B92" s="5" t="s">
        <v>345</v>
      </c>
      <c r="AG92" s="1">
        <v>0</v>
      </c>
      <c r="BA92" s="10" t="str">
        <f>COUNTIF(C92:AY92, "0")/(BA2-(COUNTIF(C92:AY92, "X")+COUNTIF(C92:AY92, "")))</f>
        <v>0</v>
      </c>
    </row>
    <row r="93" spans="1:53">
      <c r="A93" s="8" t="s">
        <v>346</v>
      </c>
      <c r="B93" s="5" t="s">
        <v>347</v>
      </c>
      <c r="AI93" s="1">
        <v>0</v>
      </c>
      <c r="AM93" s="1">
        <v>0</v>
      </c>
      <c r="AX93" s="1">
        <v>0</v>
      </c>
      <c r="BA93" s="10" t="str">
        <f>COUNTIF(C93:AY93, "0")/(BA2-(COUNTIF(C93:AY93, "X")+COUNTIF(C93:AY93, "")))</f>
        <v>0</v>
      </c>
    </row>
    <row r="94" spans="1:53">
      <c r="A94" s="4"/>
      <c r="B94" s="6" t="s">
        <v>46</v>
      </c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BA94" s="11"/>
    </row>
    <row r="95" spans="1:53">
      <c r="A95" s="8" t="s">
        <v>348</v>
      </c>
      <c r="B95" s="5" t="s">
        <v>62</v>
      </c>
      <c r="E95" s="1">
        <v>0</v>
      </c>
      <c r="AS95" s="1">
        <v>0</v>
      </c>
      <c r="BA95" s="10" t="str">
        <f>COUNTIF(C95:AY95, "0")/(BA2-(COUNTIF(C95:AY95, "X")+COUNTIF(C95:AY95, "")))</f>
        <v>0</v>
      </c>
    </row>
    <row r="96" spans="1:53">
      <c r="A96" s="8" t="s">
        <v>349</v>
      </c>
      <c r="B96" s="5" t="s">
        <v>48</v>
      </c>
      <c r="I96" s="1">
        <v>0</v>
      </c>
      <c r="K96" s="1">
        <v>0</v>
      </c>
      <c r="P96" s="1">
        <v>0</v>
      </c>
      <c r="AS96" s="1">
        <v>0</v>
      </c>
      <c r="AU96" s="1">
        <v>0</v>
      </c>
      <c r="BA96" s="10" t="str">
        <f>COUNTIF(C96:AY96, "0")/(BA2-(COUNTIF(C96:AY96, "X")+COUNTIF(C96:AY96, "")))</f>
        <v>0</v>
      </c>
    </row>
    <row r="97" spans="1:53">
      <c r="A97" s="8" t="s">
        <v>350</v>
      </c>
      <c r="B97" s="5" t="s">
        <v>54</v>
      </c>
      <c r="N97" s="1">
        <v>0</v>
      </c>
      <c r="BA97" s="10" t="str">
        <f>COUNTIF(C97:AY97, "0")/(BA2-(COUNTIF(C97:AY97, "X")+COUNTIF(C97:AY97, "")))</f>
        <v>0</v>
      </c>
    </row>
    <row r="98" spans="1:53">
      <c r="A98" s="8" t="s">
        <v>351</v>
      </c>
      <c r="B98" s="5" t="s">
        <v>352</v>
      </c>
      <c r="N98" s="1">
        <v>0</v>
      </c>
      <c r="P98" s="1">
        <v>0</v>
      </c>
      <c r="AU98" s="1">
        <v>0</v>
      </c>
      <c r="BA98" s="10" t="str">
        <f>COUNTIF(C98:AY98, "0")/(BA2-(COUNTIF(C98:AY98, "X")+COUNTIF(C98:AY98, "")))</f>
        <v>0</v>
      </c>
    </row>
    <row r="99" spans="1:53">
      <c r="A99" s="8" t="s">
        <v>353</v>
      </c>
      <c r="B99" s="5" t="s">
        <v>64</v>
      </c>
      <c r="P99" s="1">
        <v>0</v>
      </c>
      <c r="AP99" s="1">
        <v>0</v>
      </c>
      <c r="BA99" s="10" t="str">
        <f>COUNTIF(C99:AY99, "0")/(BA2-(COUNTIF(C99:AY99, "X")+COUNTIF(C99:AY99, "")))</f>
        <v>0</v>
      </c>
    </row>
    <row r="100" spans="1:53">
      <c r="A100" s="8" t="s">
        <v>354</v>
      </c>
      <c r="B100" s="5" t="s">
        <v>58</v>
      </c>
      <c r="P100" s="1">
        <v>0</v>
      </c>
      <c r="Z100" s="1">
        <v>0</v>
      </c>
      <c r="AP100" s="1">
        <v>0</v>
      </c>
      <c r="BA100" s="10" t="str">
        <f>COUNTIF(C100:AY100, "0")/(BA2-(COUNTIF(C100:AY100, "X")+COUNTIF(C100:AY100, "")))</f>
        <v>0</v>
      </c>
    </row>
    <row r="101" spans="1:53">
      <c r="A101" s="8" t="s">
        <v>355</v>
      </c>
      <c r="B101" s="5" t="s">
        <v>356</v>
      </c>
      <c r="Q101" s="1">
        <v>0</v>
      </c>
      <c r="W101" s="1">
        <v>0</v>
      </c>
      <c r="AU101" s="1">
        <v>0</v>
      </c>
      <c r="BA101" s="10" t="str">
        <f>COUNTIF(C101:AY101, "0")/(BA2-(COUNTIF(C101:AY101, "X")+COUNTIF(C101:AY101, "")))</f>
        <v>0</v>
      </c>
    </row>
    <row r="102" spans="1:53">
      <c r="A102" s="8" t="s">
        <v>357</v>
      </c>
      <c r="B102" s="5" t="s">
        <v>66</v>
      </c>
      <c r="S102" s="1">
        <v>0</v>
      </c>
      <c r="AN102" s="1">
        <v>0</v>
      </c>
      <c r="BA102" s="10" t="str">
        <f>COUNTIF(C102:AY102, "0")/(BA2-(COUNTIF(C102:AY102, "X")+COUNTIF(C102:AY102, "")))</f>
        <v>0</v>
      </c>
    </row>
    <row r="103" spans="1:53">
      <c r="A103" s="8" t="s">
        <v>358</v>
      </c>
      <c r="B103" s="5" t="s">
        <v>50</v>
      </c>
      <c r="AC103" s="1">
        <v>0</v>
      </c>
      <c r="AU103" s="1">
        <v>0</v>
      </c>
      <c r="BA103" s="10" t="str">
        <f>COUNTIF(C103:AY103, "0")/(BA2-(COUNTIF(C103:AY103, "X")+COUNTIF(C103:AY103, "")))</f>
        <v>0</v>
      </c>
    </row>
    <row r="104" spans="1:53">
      <c r="A104" s="4"/>
      <c r="B104" s="6" t="s">
        <v>148</v>
      </c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BA104" s="11"/>
    </row>
    <row r="105" spans="1:53">
      <c r="A105" s="8" t="s">
        <v>359</v>
      </c>
      <c r="B105" s="5" t="s">
        <v>154</v>
      </c>
      <c r="E105" s="1">
        <v>0</v>
      </c>
      <c r="K105" s="1">
        <v>0</v>
      </c>
      <c r="N105" s="1">
        <v>0</v>
      </c>
      <c r="AK105" s="1">
        <v>0</v>
      </c>
      <c r="AN105" s="1">
        <v>0</v>
      </c>
      <c r="BA105" s="10" t="str">
        <f>COUNTIF(C105:AY105, "0")/(BA2-(COUNTIF(C105:AY105, "X")+COUNTIF(C105:AY105, "")))</f>
        <v>0</v>
      </c>
    </row>
    <row r="106" spans="1:53">
      <c r="A106" s="8" t="s">
        <v>360</v>
      </c>
      <c r="B106" s="5" t="s">
        <v>361</v>
      </c>
      <c r="H106" s="1">
        <v>0</v>
      </c>
      <c r="K106" s="1">
        <v>0</v>
      </c>
      <c r="P106" s="1">
        <v>0</v>
      </c>
      <c r="AP106" s="1">
        <v>0</v>
      </c>
      <c r="BA106" s="10" t="str">
        <f>COUNTIF(C106:AY106, "0")/(BA2-(COUNTIF(C106:AY106, "X")+COUNTIF(C106:AY106, "")))</f>
        <v>0</v>
      </c>
    </row>
    <row r="107" spans="1:53">
      <c r="A107" s="8" t="s">
        <v>362</v>
      </c>
      <c r="B107" s="5" t="s">
        <v>152</v>
      </c>
      <c r="P107" s="1">
        <v>0</v>
      </c>
      <c r="AF107" s="1">
        <v>0</v>
      </c>
      <c r="AR107" s="1">
        <v>0</v>
      </c>
      <c r="AW107" s="1">
        <v>0</v>
      </c>
      <c r="BA107" s="10" t="str">
        <f>COUNTIF(C107:AY107, "0")/(BA2-(COUNTIF(C107:AY107, "X")+COUNTIF(C107:AY107, "")))</f>
        <v>0</v>
      </c>
    </row>
    <row r="108" spans="1:53">
      <c r="A108" s="4"/>
      <c r="B108" s="6" t="s">
        <v>363</v>
      </c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BA108" s="11"/>
    </row>
    <row r="109" spans="1:53">
      <c r="A109" s="8" t="s">
        <v>364</v>
      </c>
      <c r="B109" s="5" t="s">
        <v>365</v>
      </c>
      <c r="F109" s="1">
        <v>0</v>
      </c>
      <c r="X109" s="1">
        <v>0</v>
      </c>
      <c r="AK109" s="1">
        <v>0</v>
      </c>
      <c r="BA109" s="10" t="str">
        <f>COUNTIF(C109:AY109, "0")/(BA2-(COUNTIF(C109:AY109, "X")+COUNTIF(C109:AY109, "")))</f>
        <v>0</v>
      </c>
    </row>
    <row r="110" spans="1:53">
      <c r="A110" s="8" t="s">
        <v>366</v>
      </c>
      <c r="B110" s="5" t="s">
        <v>367</v>
      </c>
      <c r="Q110" s="1">
        <v>0</v>
      </c>
      <c r="BA110" s="10" t="str">
        <f>COUNTIF(C110:AY110, "0")/(BA2-(COUNTIF(C110:AY110, "X")+COUNTIF(C110:AY110, "")))</f>
        <v>0</v>
      </c>
    </row>
    <row r="111" spans="1:53">
      <c r="A111" s="4"/>
      <c r="B111" s="6" t="s">
        <v>88</v>
      </c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BA111" s="11"/>
    </row>
    <row r="112" spans="1:53">
      <c r="A112" s="8" t="s">
        <v>368</v>
      </c>
      <c r="B112" s="5" t="s">
        <v>90</v>
      </c>
      <c r="G112" s="1">
        <v>0</v>
      </c>
      <c r="L112" s="1">
        <v>0</v>
      </c>
      <c r="AP112" s="1">
        <v>0</v>
      </c>
      <c r="BA112" s="10" t="str">
        <f>COUNTIF(C112:AY112, "0")/(BA2-(COUNTIF(C112:AY112, "X")+COUNTIF(C112:AY112, "")))</f>
        <v>0</v>
      </c>
    </row>
    <row r="113" spans="1:53">
      <c r="A113" s="8" t="s">
        <v>369</v>
      </c>
      <c r="B113" s="5" t="s">
        <v>92</v>
      </c>
      <c r="AO113" s="1">
        <v>0</v>
      </c>
      <c r="BA113" s="10" t="str">
        <f>COUNTIF(C113:AY113, "0")/(BA2-(COUNTIF(C113:AY113, "X")+COUNTIF(C113:AY113, "")))</f>
        <v>0</v>
      </c>
    </row>
    <row r="114" spans="1:53">
      <c r="A114" s="4"/>
      <c r="B114" s="6" t="s">
        <v>219</v>
      </c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BA114" s="11"/>
    </row>
    <row r="115" spans="1:53">
      <c r="A115" s="8" t="s">
        <v>370</v>
      </c>
      <c r="B115" s="5" t="s">
        <v>371</v>
      </c>
      <c r="H115" s="1">
        <v>0</v>
      </c>
      <c r="J115" s="1">
        <v>0</v>
      </c>
      <c r="BA115" s="10" t="str">
        <f>COUNTIF(C115:AY115, "0")/(BA2-(COUNTIF(C115:AY115, "X")+COUNTIF(C115:AY115, "")))</f>
        <v>0</v>
      </c>
    </row>
    <row r="116" spans="1:53">
      <c r="A116" s="8" t="s">
        <v>372</v>
      </c>
      <c r="B116" s="5" t="s">
        <v>223</v>
      </c>
      <c r="I116" s="1">
        <v>0</v>
      </c>
      <c r="U116" s="1">
        <v>0</v>
      </c>
      <c r="AF116" s="1">
        <v>0</v>
      </c>
      <c r="BA116" s="10" t="str">
        <f>COUNTIF(C116:AY116, "0")/(BA2-(COUNTIF(C116:AY116, "X")+COUNTIF(C116:AY116, "")))</f>
        <v>0</v>
      </c>
    </row>
    <row r="117" spans="1:53">
      <c r="A117" s="8" t="s">
        <v>373</v>
      </c>
      <c r="B117" s="5" t="s">
        <v>374</v>
      </c>
      <c r="J117" s="1">
        <v>0</v>
      </c>
      <c r="P117" s="1">
        <v>0</v>
      </c>
      <c r="AH117" s="1">
        <v>0</v>
      </c>
      <c r="AU117" s="1">
        <v>0</v>
      </c>
      <c r="AW117" s="1">
        <v>0</v>
      </c>
      <c r="BA117" s="10" t="str">
        <f>COUNTIF(C117:AY117, "0")/(BA2-(COUNTIF(C117:AY117, "X")+COUNTIF(C117:AY117, "")))</f>
        <v>0</v>
      </c>
    </row>
    <row r="118" spans="1:53">
      <c r="A118" s="8" t="s">
        <v>375</v>
      </c>
      <c r="B118" s="5" t="s">
        <v>376</v>
      </c>
      <c r="K118" s="1">
        <v>0</v>
      </c>
      <c r="BA118" s="10" t="str">
        <f>COUNTIF(C118:AY118, "0")/(BA2-(COUNTIF(C118:AY118, "X")+COUNTIF(C118:AY118, "")))</f>
        <v>0</v>
      </c>
    </row>
    <row r="119" spans="1:53">
      <c r="A119" s="8" t="s">
        <v>377</v>
      </c>
      <c r="B119" s="5" t="s">
        <v>221</v>
      </c>
      <c r="M119" s="1">
        <v>0</v>
      </c>
      <c r="P119" s="1">
        <v>0</v>
      </c>
      <c r="S119" s="1">
        <v>0</v>
      </c>
      <c r="AA119" s="1">
        <v>0</v>
      </c>
      <c r="AD119" s="1">
        <v>0</v>
      </c>
      <c r="AH119" s="1">
        <v>0</v>
      </c>
      <c r="AI119" s="1">
        <v>0</v>
      </c>
      <c r="AW119" s="1">
        <v>0</v>
      </c>
      <c r="BA119" s="10" t="str">
        <f>COUNTIF(C119:AY119, "0")/(BA2-(COUNTIF(C119:AY119, "X")+COUNTIF(C119:AY119, "")))</f>
        <v>0</v>
      </c>
    </row>
    <row r="120" spans="1:53">
      <c r="A120" s="8" t="s">
        <v>378</v>
      </c>
      <c r="B120" s="5" t="s">
        <v>379</v>
      </c>
      <c r="AE120" s="1">
        <v>0</v>
      </c>
      <c r="BA120" s="10" t="str">
        <f>COUNTIF(C120:AY120, "0")/(BA2-(COUNTIF(C120:AY120, "X")+COUNTIF(C120:AY120, "")))</f>
        <v>0</v>
      </c>
    </row>
    <row r="121" spans="1:53">
      <c r="A121" s="8" t="s">
        <v>380</v>
      </c>
      <c r="B121" s="5" t="s">
        <v>225</v>
      </c>
      <c r="AL121" s="1">
        <v>0</v>
      </c>
      <c r="BA121" s="10" t="str">
        <f>COUNTIF(C121:AY121, "0")/(BA2-(COUNTIF(C121:AY121, "X")+COUNTIF(C121:AY121, "")))</f>
        <v>0</v>
      </c>
    </row>
    <row r="122" spans="1:53">
      <c r="A122" s="4"/>
      <c r="B122" s="6" t="s">
        <v>229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BA122" s="11"/>
    </row>
    <row r="123" spans="1:53">
      <c r="A123" s="8" t="s">
        <v>381</v>
      </c>
      <c r="B123" s="5" t="s">
        <v>382</v>
      </c>
      <c r="I123" s="1">
        <v>0</v>
      </c>
      <c r="Q123" s="1">
        <v>0</v>
      </c>
      <c r="U123" s="1">
        <v>0</v>
      </c>
      <c r="X123" s="1">
        <v>0</v>
      </c>
      <c r="AM123" s="1">
        <v>0</v>
      </c>
      <c r="BA123" s="10" t="str">
        <f>COUNTIF(C123:AY123, "0")/(BA2-(COUNTIF(C123:AY123, "X")+COUNTIF(C123:AY123, "")))</f>
        <v>0</v>
      </c>
    </row>
    <row r="124" spans="1:53">
      <c r="A124" s="8" t="s">
        <v>383</v>
      </c>
      <c r="B124" s="5" t="s">
        <v>231</v>
      </c>
      <c r="U124" s="1">
        <v>0</v>
      </c>
      <c r="X124" s="1">
        <v>0</v>
      </c>
      <c r="AL124" s="1">
        <v>0</v>
      </c>
      <c r="BA124" s="10" t="str">
        <f>COUNTIF(C124:AY124, "0")/(BA2-(COUNTIF(C124:AY124, "X")+COUNTIF(C124:AY124, "")))</f>
        <v>0</v>
      </c>
    </row>
    <row r="125" spans="1:53">
      <c r="A125" s="4"/>
      <c r="B125" s="6" t="s">
        <v>216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BA125" s="11"/>
    </row>
    <row r="126" spans="1:53">
      <c r="A126" s="8" t="s">
        <v>384</v>
      </c>
      <c r="B126" s="5" t="s">
        <v>218</v>
      </c>
      <c r="P126" s="1">
        <v>0</v>
      </c>
      <c r="AW126" s="1">
        <v>0</v>
      </c>
      <c r="BA126" s="10" t="str">
        <f>COUNTIF(C126:AY126, "0")/(BA2-(COUNTIF(C126:AY126, "X")+COUNTIF(C126:AY126, "")))</f>
        <v>0</v>
      </c>
    </row>
    <row r="127" spans="1:53">
      <c r="A127" s="4"/>
      <c r="B127" s="6" t="s">
        <v>208</v>
      </c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BA127" s="11"/>
    </row>
    <row r="128" spans="1:53">
      <c r="A128" s="8" t="s">
        <v>385</v>
      </c>
      <c r="B128" s="5" t="s">
        <v>210</v>
      </c>
      <c r="W128" s="1">
        <v>0</v>
      </c>
      <c r="BA128" s="10" t="str">
        <f>COUNTIF(C128:AY128, "0")/(BA2-(COUNTIF(C128:AY128, "X")+COUNTIF(C128:AY128, "")))</f>
        <v>0</v>
      </c>
    </row>
    <row r="129" spans="1:53">
      <c r="A129" s="4"/>
      <c r="B129" s="6" t="s">
        <v>386</v>
      </c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BA129" s="11"/>
    </row>
    <row r="130" spans="1:53">
      <c r="A130" s="8" t="s">
        <v>387</v>
      </c>
      <c r="B130" s="5" t="s">
        <v>388</v>
      </c>
      <c r="AM130" s="1">
        <v>0</v>
      </c>
      <c r="BA130" s="10" t="str">
        <f>COUNTIF(C130:AY130, "0")/(BA2-(COUNTIF(C130:AY130, "X")+COUNTIF(C130:AY130, "")))</f>
        <v>0</v>
      </c>
    </row>
    <row r="131" spans="1:53">
      <c r="BA131" s="11"/>
    </row>
    <row r="132" spans="1:53">
      <c r="B132" s="9" t="s">
        <v>474</v>
      </c>
      <c r="C132" s="12" t="str">
        <f>COUNTIF(C4:C130, "B")</f>
        <v>0</v>
      </c>
      <c r="D132" s="12" t="str">
        <f>COUNTIF(D4:D130, "B")</f>
        <v>0</v>
      </c>
      <c r="E132" s="12" t="str">
        <f>COUNTIF(E4:E130, "B")</f>
        <v>0</v>
      </c>
      <c r="F132" s="12" t="str">
        <f>COUNTIF(F4:F130, "B")</f>
        <v>0</v>
      </c>
      <c r="G132" s="12" t="str">
        <f>COUNTIF(G4:G130, "B")</f>
        <v>0</v>
      </c>
      <c r="H132" s="12" t="str">
        <f>COUNTIF(H4:H130, "B")</f>
        <v>0</v>
      </c>
      <c r="I132" s="12" t="str">
        <f>COUNTIF(I4:I130, "B")</f>
        <v>0</v>
      </c>
      <c r="J132" s="12" t="str">
        <f>COUNTIF(J4:J130, "B")</f>
        <v>0</v>
      </c>
      <c r="K132" s="12" t="str">
        <f>COUNTIF(K4:K130, "B")</f>
        <v>0</v>
      </c>
      <c r="L132" s="12" t="str">
        <f>COUNTIF(L4:L130, "B")</f>
        <v>0</v>
      </c>
      <c r="M132" s="12" t="str">
        <f>COUNTIF(M4:M130, "B")</f>
        <v>0</v>
      </c>
      <c r="N132" s="12" t="str">
        <f>COUNTIF(N4:N130, "B")</f>
        <v>0</v>
      </c>
      <c r="O132" s="12" t="str">
        <f>COUNTIF(O4:O130, "B")</f>
        <v>0</v>
      </c>
      <c r="P132" s="12" t="str">
        <f>COUNTIF(P4:P130, "B")</f>
        <v>0</v>
      </c>
      <c r="Q132" s="12" t="str">
        <f>COUNTIF(Q4:Q130, "B")</f>
        <v>0</v>
      </c>
      <c r="R132" s="12" t="str">
        <f>COUNTIF(R4:R130, "B")</f>
        <v>0</v>
      </c>
      <c r="S132" s="12" t="str">
        <f>COUNTIF(S4:S130, "B")</f>
        <v>0</v>
      </c>
      <c r="T132" s="12" t="str">
        <f>COUNTIF(T4:T130, "B")</f>
        <v>0</v>
      </c>
      <c r="U132" s="12" t="str">
        <f>COUNTIF(U4:U130, "B")</f>
        <v>0</v>
      </c>
      <c r="V132" s="12" t="str">
        <f>COUNTIF(V4:V130, "B")</f>
        <v>0</v>
      </c>
      <c r="W132" s="12" t="str">
        <f>COUNTIF(W4:W130, "B")</f>
        <v>0</v>
      </c>
      <c r="X132" s="12" t="str">
        <f>COUNTIF(X4:X130, "B")</f>
        <v>0</v>
      </c>
      <c r="Y132" s="12" t="str">
        <f>COUNTIF(Y4:Y130, "B")</f>
        <v>0</v>
      </c>
      <c r="Z132" s="12" t="str">
        <f>COUNTIF(Z4:Z130, "B")</f>
        <v>0</v>
      </c>
      <c r="AA132" s="12" t="str">
        <f>COUNTIF(AA4:AA130, "B")</f>
        <v>0</v>
      </c>
      <c r="AB132" s="12" t="str">
        <f>COUNTIF(AB4:AB130, "B")</f>
        <v>0</v>
      </c>
      <c r="AC132" s="12" t="str">
        <f>COUNTIF(AC4:AC130, "B")</f>
        <v>0</v>
      </c>
      <c r="AD132" s="12" t="str">
        <f>COUNTIF(AD4:AD130, "B")</f>
        <v>0</v>
      </c>
      <c r="AE132" s="12" t="str">
        <f>COUNTIF(AE4:AE130, "B")</f>
        <v>0</v>
      </c>
      <c r="AF132" s="12" t="str">
        <f>COUNTIF(AF4:AF130, "B")</f>
        <v>0</v>
      </c>
      <c r="AG132" s="12" t="str">
        <f>COUNTIF(AG4:AG130, "B")</f>
        <v>0</v>
      </c>
      <c r="AH132" s="12" t="str">
        <f>COUNTIF(AH4:AH130, "B")</f>
        <v>0</v>
      </c>
      <c r="AI132" s="12" t="str">
        <f>COUNTIF(AI4:AI130, "B")</f>
        <v>0</v>
      </c>
      <c r="AJ132" s="12" t="str">
        <f>COUNTIF(AJ4:AJ130, "B")</f>
        <v>0</v>
      </c>
      <c r="AK132" s="12" t="str">
        <f>COUNTIF(AK4:AK130, "B")</f>
        <v>0</v>
      </c>
      <c r="AL132" s="12" t="str">
        <f>COUNTIF(AL4:AL130, "B")</f>
        <v>0</v>
      </c>
      <c r="AM132" s="12" t="str">
        <f>COUNTIF(AM4:AM130, "B")</f>
        <v>0</v>
      </c>
      <c r="AN132" s="12" t="str">
        <f>COUNTIF(AN4:AN130, "B")</f>
        <v>0</v>
      </c>
      <c r="AO132" s="12" t="str">
        <f>COUNTIF(AO4:AO130, "B")</f>
        <v>0</v>
      </c>
      <c r="AP132" s="12" t="str">
        <f>COUNTIF(AP4:AP130, "B")</f>
        <v>0</v>
      </c>
      <c r="AQ132" s="12" t="str">
        <f>COUNTIF(AQ4:AQ130, "B")</f>
        <v>0</v>
      </c>
      <c r="AR132" s="12" t="str">
        <f>COUNTIF(AR4:AR130, "B")</f>
        <v>0</v>
      </c>
      <c r="AS132" s="12" t="str">
        <f>COUNTIF(AS4:AS130, "B")</f>
        <v>0</v>
      </c>
      <c r="AT132" s="12" t="str">
        <f>COUNTIF(AT4:AT130, "B")</f>
        <v>0</v>
      </c>
      <c r="AU132" s="12" t="str">
        <f>COUNTIF(AU4:AU130, "B")</f>
        <v>0</v>
      </c>
      <c r="AV132" s="12" t="str">
        <f>COUNTIF(AV4:AV130, "B")</f>
        <v>0</v>
      </c>
      <c r="AW132" s="12" t="str">
        <f>COUNTIF(AW4:AW130, "B")</f>
        <v>0</v>
      </c>
      <c r="AX132" s="12" t="str">
        <f>COUNTIF(AX4:AX130, "B")</f>
        <v>0</v>
      </c>
      <c r="AY132" s="12" t="str">
        <f>COUNTIF(AY4:AY130, "B")</f>
        <v>0</v>
      </c>
      <c r="AZ132" s="12"/>
      <c r="BA132" s="11"/>
    </row>
    <row r="133" spans="1:53">
      <c r="B133" s="9" t="s">
        <v>475</v>
      </c>
      <c r="C133" s="11" t="str">
        <f>COUNTIF(C4:C130, "B")/(COUNTA(C4:C130)-COUNTIF(C4:C130, "C"))</f>
        <v>0</v>
      </c>
      <c r="D133" s="11" t="str">
        <f>COUNTIF(D4:D130, "B")/(COUNTA(D4:D130)-COUNTIF(D4:D130, "C"))</f>
        <v>0</v>
      </c>
      <c r="E133" s="11" t="str">
        <f>COUNTIF(E4:E130, "B")/(COUNTA(E4:E130)-COUNTIF(E4:E130, "C"))</f>
        <v>0</v>
      </c>
      <c r="F133" s="11" t="str">
        <f>COUNTIF(F4:F130, "B")/(COUNTA(F4:F130)-COUNTIF(F4:F130, "C"))</f>
        <v>0</v>
      </c>
      <c r="G133" s="11" t="str">
        <f>COUNTIF(G4:G130, "B")/(COUNTA(G4:G130)-COUNTIF(G4:G130, "C"))</f>
        <v>0</v>
      </c>
      <c r="H133" s="11" t="str">
        <f>COUNTIF(H4:H130, "B")/(COUNTA(H4:H130)-COUNTIF(H4:H130, "C"))</f>
        <v>0</v>
      </c>
      <c r="I133" s="11" t="str">
        <f>COUNTIF(I4:I130, "B")/(COUNTA(I4:I130)-COUNTIF(I4:I130, "C"))</f>
        <v>0</v>
      </c>
      <c r="J133" s="11" t="str">
        <f>COUNTIF(J4:J130, "B")/(COUNTA(J4:J130)-COUNTIF(J4:J130, "C"))</f>
        <v>0</v>
      </c>
      <c r="K133" s="11" t="str">
        <f>COUNTIF(K4:K130, "B")/(COUNTA(K4:K130)-COUNTIF(K4:K130, "C"))</f>
        <v>0</v>
      </c>
      <c r="L133" s="11" t="str">
        <f>COUNTIF(L4:L130, "B")/(COUNTA(L4:L130)-COUNTIF(L4:L130, "C"))</f>
        <v>0</v>
      </c>
      <c r="M133" s="11" t="str">
        <f>COUNTIF(M4:M130, "B")/(COUNTA(M4:M130)-COUNTIF(M4:M130, "C"))</f>
        <v>0</v>
      </c>
      <c r="N133" s="11" t="str">
        <f>COUNTIF(N4:N130, "B")/(COUNTA(N4:N130)-COUNTIF(N4:N130, "C"))</f>
        <v>0</v>
      </c>
      <c r="O133" s="11" t="str">
        <f>COUNTIF(O4:O130, "B")/(COUNTA(O4:O130)-COUNTIF(O4:O130, "C"))</f>
        <v>0</v>
      </c>
      <c r="P133" s="11" t="str">
        <f>COUNTIF(P4:P130, "B")/(COUNTA(P4:P130)-COUNTIF(P4:P130, "C"))</f>
        <v>0</v>
      </c>
      <c r="Q133" s="11" t="str">
        <f>COUNTIF(Q4:Q130, "B")/(COUNTA(Q4:Q130)-COUNTIF(Q4:Q130, "C"))</f>
        <v>0</v>
      </c>
      <c r="R133" s="11" t="str">
        <f>COUNTIF(R4:R130, "B")/(COUNTA(R4:R130)-COUNTIF(R4:R130, "C"))</f>
        <v>0</v>
      </c>
      <c r="S133" s="11" t="str">
        <f>COUNTIF(S4:S130, "B")/(COUNTA(S4:S130)-COUNTIF(S4:S130, "C"))</f>
        <v>0</v>
      </c>
      <c r="T133" s="11" t="str">
        <f>COUNTIF(T4:T130, "B")/(COUNTA(T4:T130)-COUNTIF(T4:T130, "C"))</f>
        <v>0</v>
      </c>
      <c r="U133" s="11" t="str">
        <f>COUNTIF(U4:U130, "B")/(COUNTA(U4:U130)-COUNTIF(U4:U130, "C"))</f>
        <v>0</v>
      </c>
      <c r="V133" s="11" t="str">
        <f>COUNTIF(V4:V130, "B")/(COUNTA(V4:V130)-COUNTIF(V4:V130, "C"))</f>
        <v>0</v>
      </c>
      <c r="W133" s="11" t="str">
        <f>COUNTIF(W4:W130, "B")/(COUNTA(W4:W130)-COUNTIF(W4:W130, "C"))</f>
        <v>0</v>
      </c>
      <c r="X133" s="11" t="str">
        <f>COUNTIF(X4:X130, "B")/(COUNTA(X4:X130)-COUNTIF(X4:X130, "C"))</f>
        <v>0</v>
      </c>
      <c r="Y133" s="11" t="str">
        <f>COUNTIF(Y4:Y130, "B")/(COUNTA(Y4:Y130)-COUNTIF(Y4:Y130, "C"))</f>
        <v>0</v>
      </c>
      <c r="Z133" s="11" t="str">
        <f>COUNTIF(Z4:Z130, "B")/(COUNTA(Z4:Z130)-COUNTIF(Z4:Z130, "C"))</f>
        <v>0</v>
      </c>
      <c r="AA133" s="11" t="str">
        <f>COUNTIF(AA4:AA130, "B")/(COUNTA(AA4:AA130)-COUNTIF(AA4:AA130, "C"))</f>
        <v>0</v>
      </c>
      <c r="AB133" s="11" t="str">
        <f>COUNTIF(AB4:AB130, "B")/(COUNTA(AB4:AB130)-COUNTIF(AB4:AB130, "C"))</f>
        <v>0</v>
      </c>
      <c r="AC133" s="11" t="str">
        <f>COUNTIF(AC4:AC130, "B")/(COUNTA(AC4:AC130)-COUNTIF(AC4:AC130, "C"))</f>
        <v>0</v>
      </c>
      <c r="AD133" s="11" t="str">
        <f>COUNTIF(AD4:AD130, "B")/(COUNTA(AD4:AD130)-COUNTIF(AD4:AD130, "C"))</f>
        <v>0</v>
      </c>
      <c r="AE133" s="11" t="str">
        <f>COUNTIF(AE4:AE130, "B")/(COUNTA(AE4:AE130)-COUNTIF(AE4:AE130, "C"))</f>
        <v>0</v>
      </c>
      <c r="AF133" s="11" t="str">
        <f>COUNTIF(AF4:AF130, "B")/(COUNTA(AF4:AF130)-COUNTIF(AF4:AF130, "C"))</f>
        <v>0</v>
      </c>
      <c r="AG133" s="11" t="str">
        <f>COUNTIF(AG4:AG130, "B")/(COUNTA(AG4:AG130)-COUNTIF(AG4:AG130, "C"))</f>
        <v>0</v>
      </c>
      <c r="AH133" s="11" t="str">
        <f>COUNTIF(AH4:AH130, "B")/(COUNTA(AH4:AH130)-COUNTIF(AH4:AH130, "C"))</f>
        <v>0</v>
      </c>
      <c r="AI133" s="11" t="str">
        <f>COUNTIF(AI4:AI130, "B")/(COUNTA(AI4:AI130)-COUNTIF(AI4:AI130, "C"))</f>
        <v>0</v>
      </c>
      <c r="AJ133" s="11" t="str">
        <f>COUNTIF(AJ4:AJ130, "B")/(COUNTA(AJ4:AJ130)-COUNTIF(AJ4:AJ130, "C"))</f>
        <v>0</v>
      </c>
      <c r="AK133" s="11" t="str">
        <f>COUNTIF(AK4:AK130, "B")/(COUNTA(AK4:AK130)-COUNTIF(AK4:AK130, "C"))</f>
        <v>0</v>
      </c>
      <c r="AL133" s="11" t="str">
        <f>COUNTIF(AL4:AL130, "B")/(COUNTA(AL4:AL130)-COUNTIF(AL4:AL130, "C"))</f>
        <v>0</v>
      </c>
      <c r="AM133" s="11" t="str">
        <f>COUNTIF(AM4:AM130, "B")/(COUNTA(AM4:AM130)-COUNTIF(AM4:AM130, "C"))</f>
        <v>0</v>
      </c>
      <c r="AN133" s="11" t="str">
        <f>COUNTIF(AN4:AN130, "B")/(COUNTA(AN4:AN130)-COUNTIF(AN4:AN130, "C"))</f>
        <v>0</v>
      </c>
      <c r="AO133" s="11" t="str">
        <f>COUNTIF(AO4:AO130, "B")/(COUNTA(AO4:AO130)-COUNTIF(AO4:AO130, "C"))</f>
        <v>0</v>
      </c>
      <c r="AP133" s="11" t="str">
        <f>COUNTIF(AP4:AP130, "B")/(COUNTA(AP4:AP130)-COUNTIF(AP4:AP130, "C"))</f>
        <v>0</v>
      </c>
      <c r="AQ133" s="11" t="str">
        <f>COUNTIF(AQ4:AQ130, "B")/(COUNTA(AQ4:AQ130)-COUNTIF(AQ4:AQ130, "C"))</f>
        <v>0</v>
      </c>
      <c r="AR133" s="11" t="str">
        <f>COUNTIF(AR4:AR130, "B")/(COUNTA(AR4:AR130)-COUNTIF(AR4:AR130, "C"))</f>
        <v>0</v>
      </c>
      <c r="AS133" s="11" t="str">
        <f>COUNTIF(AS4:AS130, "B")/(COUNTA(AS4:AS130)-COUNTIF(AS4:AS130, "C"))</f>
        <v>0</v>
      </c>
      <c r="AT133" s="11" t="str">
        <f>COUNTIF(AT4:AT130, "B")/(COUNTA(AT4:AT130)-COUNTIF(AT4:AT130, "C"))</f>
        <v>0</v>
      </c>
      <c r="AU133" s="11" t="str">
        <f>COUNTIF(AU4:AU130, "B")/(COUNTA(AU4:AU130)-COUNTIF(AU4:AU130, "C"))</f>
        <v>0</v>
      </c>
      <c r="AV133" s="11" t="str">
        <f>COUNTIF(AV4:AV130, "B")/(COUNTA(AV4:AV130)-COUNTIF(AV4:AV130, "C"))</f>
        <v>0</v>
      </c>
      <c r="AW133" s="11" t="str">
        <f>COUNTIF(AW4:AW130, "B")/(COUNTA(AW4:AW130)-COUNTIF(AW4:AW130, "C"))</f>
        <v>0</v>
      </c>
      <c r="AX133" s="11" t="str">
        <f>COUNTIF(AX4:AX130, "B")/(COUNTA(AX4:AX130)-COUNTIF(AX4:AX130, "C"))</f>
        <v>0</v>
      </c>
      <c r="AY133" s="11" t="str">
        <f>COUNTIF(AY4:AY130, "B")/(COUNTA(AY4:AY130)-COUNTIF(AY4:AY130, "C"))</f>
        <v>0</v>
      </c>
      <c r="AZ133" s="11"/>
      <c r="BA133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22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19.899902" bestFit="true" customWidth="true" style="0"/>
    <col min="2" max="2" width="23.303833" bestFit="true" customWidth="true" style="0"/>
  </cols>
  <sheetData>
    <row r="1" spans="1:6">
      <c r="A1" s="2" t="s">
        <v>389</v>
      </c>
      <c r="B1" s="2" t="s">
        <v>389</v>
      </c>
      <c r="C1" s="3">
        <v>212902</v>
      </c>
      <c r="D1" s="3">
        <v>210336</v>
      </c>
      <c r="F1" s="2" t="s">
        <v>471</v>
      </c>
    </row>
    <row r="2" spans="1:6">
      <c r="A2" s="2" t="s">
        <v>472</v>
      </c>
      <c r="B2" s="2" t="s">
        <v>3</v>
      </c>
      <c r="C2" s="2">
        <v>1</v>
      </c>
      <c r="D2" s="2">
        <v>1</v>
      </c>
      <c r="F2" s="2" t="str">
        <f>SUM(C2:D2)</f>
        <v>0</v>
      </c>
    </row>
    <row r="3" spans="1:6">
      <c r="A3" s="4"/>
      <c r="B3" s="6" t="s">
        <v>4</v>
      </c>
      <c r="C3" s="7"/>
      <c r="D3" s="7"/>
      <c r="F3" s="2" t="s">
        <v>473</v>
      </c>
    </row>
    <row r="4" spans="1:6">
      <c r="A4" s="8" t="s">
        <v>391</v>
      </c>
      <c r="B4" s="5" t="s">
        <v>12</v>
      </c>
      <c r="C4" s="1">
        <v>0</v>
      </c>
      <c r="F4" s="10" t="str">
        <f>COUNTIF(C4:D4, "0")/(F2-(COUNTIF(C4:D4, "X")+COUNTIF(C4:D4, "")))</f>
        <v>0</v>
      </c>
    </row>
    <row r="5" spans="1:6">
      <c r="A5" s="4"/>
      <c r="B5" s="6" t="s">
        <v>120</v>
      </c>
      <c r="C5" s="7"/>
      <c r="D5" s="7"/>
      <c r="F5" s="11"/>
    </row>
    <row r="6" spans="1:6">
      <c r="A6" s="8" t="s">
        <v>392</v>
      </c>
      <c r="B6" s="5" t="s">
        <v>134</v>
      </c>
      <c r="C6" s="1">
        <v>0</v>
      </c>
      <c r="F6" s="10" t="str">
        <f>COUNTIF(C6:D6, "0")/(F2-(COUNTIF(C6:D6, "X")+COUNTIF(C6:D6, "")))</f>
        <v>0</v>
      </c>
    </row>
    <row r="7" spans="1:6">
      <c r="A7" s="8" t="s">
        <v>393</v>
      </c>
      <c r="B7" s="5" t="s">
        <v>124</v>
      </c>
      <c r="D7" s="1">
        <v>0</v>
      </c>
      <c r="F7" s="10" t="str">
        <f>COUNTIF(C7:D7, "0")/(F2-(COUNTIF(C7:D7, "X")+COUNTIF(C7:D7, "")))</f>
        <v>0</v>
      </c>
    </row>
    <row r="8" spans="1:6">
      <c r="A8" s="4"/>
      <c r="B8" s="6" t="s">
        <v>219</v>
      </c>
      <c r="C8" s="7"/>
      <c r="D8" s="7"/>
      <c r="F8" s="11"/>
    </row>
    <row r="9" spans="1:6">
      <c r="A9" s="8" t="s">
        <v>394</v>
      </c>
      <c r="B9" s="5" t="s">
        <v>371</v>
      </c>
      <c r="C9" s="1">
        <v>0</v>
      </c>
      <c r="F9" s="10" t="str">
        <f>COUNTIF(C9:D9, "0")/(F2-(COUNTIF(C9:D9, "X")+COUNTIF(C9:D9, "")))</f>
        <v>0</v>
      </c>
    </row>
    <row r="10" spans="1:6">
      <c r="A10" s="8" t="s">
        <v>395</v>
      </c>
      <c r="B10" s="5" t="s">
        <v>396</v>
      </c>
      <c r="C10" s="1">
        <v>0</v>
      </c>
      <c r="F10" s="10" t="str">
        <f>COUNTIF(C10:D10, "0")/(F2-(COUNTIF(C10:D10, "X")+COUNTIF(C10:D10, "")))</f>
        <v>0</v>
      </c>
    </row>
    <row r="11" spans="1:6">
      <c r="A11" s="4"/>
      <c r="B11" s="6" t="s">
        <v>46</v>
      </c>
      <c r="C11" s="7"/>
      <c r="D11" s="7"/>
      <c r="F11" s="11"/>
    </row>
    <row r="12" spans="1:6">
      <c r="A12" s="8" t="s">
        <v>397</v>
      </c>
      <c r="B12" s="5" t="s">
        <v>52</v>
      </c>
      <c r="C12" s="1">
        <v>0</v>
      </c>
      <c r="D12" s="1">
        <v>0</v>
      </c>
      <c r="F12" s="10" t="str">
        <f>COUNTIF(C12:D12, "0")/(F2-(COUNTIF(C12:D12, "X")+COUNTIF(C12:D12, "")))</f>
        <v>0</v>
      </c>
    </row>
    <row r="13" spans="1:6">
      <c r="A13" s="8" t="s">
        <v>398</v>
      </c>
      <c r="B13" s="5" t="s">
        <v>54</v>
      </c>
      <c r="C13" s="1">
        <v>0</v>
      </c>
      <c r="D13" s="1">
        <v>0</v>
      </c>
      <c r="F13" s="10" t="str">
        <f>COUNTIF(C13:D13, "0")/(F2-(COUNTIF(C13:D13, "X")+COUNTIF(C13:D13, "")))</f>
        <v>0</v>
      </c>
    </row>
    <row r="14" spans="1:6">
      <c r="A14" s="8" t="s">
        <v>399</v>
      </c>
      <c r="B14" s="5" t="s">
        <v>62</v>
      </c>
      <c r="D14" s="1">
        <v>0</v>
      </c>
      <c r="F14" s="10" t="str">
        <f>COUNTIF(C14:D14, "0")/(F2-(COUNTIF(C14:D14, "X")+COUNTIF(C14:D14, "")))</f>
        <v>0</v>
      </c>
    </row>
    <row r="15" spans="1:6">
      <c r="A15" s="4"/>
      <c r="B15" s="6" t="s">
        <v>208</v>
      </c>
      <c r="C15" s="7"/>
      <c r="D15" s="7"/>
      <c r="F15" s="11"/>
    </row>
    <row r="16" spans="1:6">
      <c r="A16" s="8" t="s">
        <v>400</v>
      </c>
      <c r="B16" s="5" t="s">
        <v>210</v>
      </c>
      <c r="C16" s="1">
        <v>0</v>
      </c>
      <c r="D16" s="1">
        <v>0</v>
      </c>
      <c r="F16" s="10" t="str">
        <f>COUNTIF(C16:D16, "0")/(F2-(COUNTIF(C16:D16, "X")+COUNTIF(C16:D16, "")))</f>
        <v>0</v>
      </c>
    </row>
    <row r="17" spans="1:6">
      <c r="A17" s="4"/>
      <c r="B17" s="6" t="s">
        <v>67</v>
      </c>
      <c r="C17" s="7"/>
      <c r="D17" s="7"/>
      <c r="F17" s="11"/>
    </row>
    <row r="18" spans="1:6">
      <c r="A18" s="8" t="s">
        <v>401</v>
      </c>
      <c r="B18" s="5" t="s">
        <v>73</v>
      </c>
      <c r="D18" s="1">
        <v>0</v>
      </c>
      <c r="F18" s="10" t="str">
        <f>COUNTIF(C18:D18, "0")/(F2-(COUNTIF(C18:D18, "X")+COUNTIF(C18:D18, "")))</f>
        <v>0</v>
      </c>
    </row>
    <row r="19" spans="1:6">
      <c r="A19" s="8" t="s">
        <v>402</v>
      </c>
      <c r="B19" s="5" t="s">
        <v>71</v>
      </c>
      <c r="D19" s="1">
        <v>0</v>
      </c>
      <c r="F19" s="10" t="str">
        <f>COUNTIF(C19:D19, "0")/(F2-(COUNTIF(C19:D19, "X")+COUNTIF(C19:D19, "")))</f>
        <v>0</v>
      </c>
    </row>
    <row r="20" spans="1:6">
      <c r="F20" s="11"/>
    </row>
    <row r="21" spans="1:6">
      <c r="B21" s="9" t="s">
        <v>474</v>
      </c>
      <c r="C21" s="12" t="str">
        <f>COUNTIF(C4:C19, "B")</f>
        <v>0</v>
      </c>
      <c r="D21" s="12" t="str">
        <f>COUNTIF(D4:D19, "B")</f>
        <v>0</v>
      </c>
      <c r="E21" s="12"/>
      <c r="F21" s="11"/>
    </row>
    <row r="22" spans="1:6">
      <c r="B22" s="9" t="s">
        <v>475</v>
      </c>
      <c r="C22" s="11" t="str">
        <f>COUNTIF(C4:C19, "B")/(COUNTA(C4:C19)-COUNTIF(C4:C19, "C"))</f>
        <v>0</v>
      </c>
      <c r="D22" s="11" t="str">
        <f>COUNTIF(D4:D19, "B")/(COUNTA(D4:D19)-COUNTIF(D4:D19, "C"))</f>
        <v>0</v>
      </c>
      <c r="E22" s="11"/>
      <c r="F22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MAN Summary</vt:lpstr>
      <vt:lpstr>WAT Summary</vt:lpstr>
      <vt:lpstr>WEL Summary</vt:lpstr>
      <vt:lpstr>MAN_MAY(01.05_07.05)</vt:lpstr>
      <vt:lpstr>WAT_MAY(01.05_07.05)</vt:lpstr>
      <vt:lpstr>WEL_MAY(01.05_07.05)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2026-05-11T18:24:55+08:00</dcterms:created>
  <dcterms:modified xsi:type="dcterms:W3CDTF">2026-05-11T18:24:55+08:00</dcterms:modified>
  <dc:title>Untitled Spreadsheet</dc:title>
  <dc:description/>
  <dc:subject/>
  <cp:keywords/>
  <cp:category/>
</cp:coreProperties>
</file>