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<sst xmlns="http://schemas.openxmlformats.org/spreadsheetml/2006/main" uniqueCount="490">
  <si>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</si>
  <si>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</si>
  <si>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</si>
  <si>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</si>
  <si>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</si>
  <si>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</si>
  <si>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</si>
  <si>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PNS</t>
  </si>
  <si>
    <t>PNS_APR(17.04_23.04)</t>
  </si>
  <si>
    <t>810131</t>
  </si>
  <si>
    <t>810132</t>
  </si>
  <si>
    <t>Similac HMO S2 850g</t>
  </si>
  <si>
    <t>810133</t>
  </si>
  <si>
    <t>Similac HMO S3 850g</t>
  </si>
  <si>
    <t>810199</t>
  </si>
  <si>
    <t>Similac HMO S4 850g</t>
  </si>
  <si>
    <t>806081</t>
  </si>
  <si>
    <t>Total Comfort S1 820g</t>
  </si>
  <si>
    <t>806082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</si>
  <si>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</si>
  <si>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</si>
  <si>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</si>
  <si>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</si>
  <si>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</si>
  <si>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</si>
  <si>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</si>
  <si>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234542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</si>
  <si>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</si>
  <si>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</si>
  <si>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</si>
  <si>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</si>
  <si>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</si>
  <si>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</si>
  <si>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</si>
  <si>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</si>
  <si>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</si>
  <si>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</si>
  <si>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</si>
  <si>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</si>
  <si>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</si>
  <si>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</si>
  <si>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</si>
  <si>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</si>
  <si>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</si>
  <si>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</si>
  <si>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</si>
  <si>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</si>
  <si>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MJ Gentle Care Pro S1 800g</t>
  </si>
  <si>
    <t>MJ Gentle Care Pro S2 800g</t>
  </si>
  <si>
    <t>MJ Gentle Care Pro S3 800g</t>
  </si>
  <si>
    <t>805144</t>
  </si>
  <si>
    <t>Nutramigen 400g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</si>
  <si>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</si>
  <si>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</si>
  <si>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</si>
  <si>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</si>
  <si>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</si>
  <si>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</si>
  <si>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</si>
  <si>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803306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</si>
  <si>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</si>
  <si>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</si>
  <si>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</si>
  <si>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</si>
  <si>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</si>
  <si>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</si>
  <si>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</si>
  <si>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</si>
  <si>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</si>
  <si>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</si>
  <si>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</si>
  <si>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</si>
  <si>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</si>
  <si>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</si>
  <si>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</si>
  <si>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</si>
  <si>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</si>
  <si>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</si>
  <si>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</si>
  <si>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</si>
  <si>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</si>
  <si>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</si>
  <si>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</si>
  <si>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</si>
  <si>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802189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</si>
  <si>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</si>
  <si>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</si>
  <si>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</si>
  <si>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</si>
  <si>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</si>
  <si>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</si>
  <si>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</si>
  <si>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</si>
  <si>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</si>
  <si>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</si>
  <si>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</si>
  <si>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</si>
  <si>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</si>
  <si>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</si>
  <si>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</si>
  <si>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</si>
  <si>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</si>
  <si>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</si>
  <si>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</si>
  <si>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248960</t>
  </si>
  <si>
    <t>Wyeth S-26 HA 800g</t>
  </si>
  <si>
    <t>811803</t>
  </si>
  <si>
    <t>Illuma XTRACARE S1 800g</t>
  </si>
  <si>
    <t>811802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</si>
  <si>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</si>
  <si>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</si>
  <si>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</si>
  <si>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</si>
  <si>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</si>
  <si>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</si>
  <si>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</si>
  <si>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</si>
  <si>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</si>
  <si>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</si>
  <si>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</si>
  <si>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</si>
  <si>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</si>
  <si>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</si>
  <si>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</si>
  <si>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</si>
  <si>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</si>
  <si>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</si>
  <si>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</si>
  <si>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</si>
  <si>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</si>
  <si>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</si>
  <si>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</si>
  <si>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</si>
  <si>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</si>
  <si>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</si>
  <si>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</si>
  <si>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</si>
  <si>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</si>
  <si>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</si>
  <si>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</si>
  <si>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</si>
  <si>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</si>
  <si>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</si>
  <si>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</si>
  <si>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</si>
  <si>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</si>
  <si>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</si>
  <si>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</si>
  <si>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801769</t>
  </si>
  <si>
    <t>Aptamil Essensis HMO S1 900g</t>
  </si>
  <si>
    <t>801770</t>
  </si>
  <si>
    <t>Aptamil Essensis HMO S2 900g</t>
  </si>
  <si>
    <t>801771</t>
  </si>
  <si>
    <t>Aptamil Essensis HMO S3 900g</t>
  </si>
  <si>
    <t>801772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</si>
  <si>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</si>
  <si>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</si>
  <si>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</si>
  <si>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</si>
  <si>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</si>
  <si>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</si>
  <si>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</si>
  <si>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</si>
  <si>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Pronutra S4 900g</t>
  </si>
  <si>
    <t>Aptamil Necocate 1-10yr 400g</t>
  </si>
  <si>
    <t>Neocate Pepti Syneo Jr HMO (1-10 Years) 400g</t>
  </si>
  <si>
    <t>255246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</si>
  <si>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</si>
  <si>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</si>
  <si>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</si>
  <si>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</si>
  <si>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</si>
  <si>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</si>
  <si>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</si>
  <si>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</si>
  <si>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</si>
  <si>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</si>
  <si>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</si>
  <si>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</si>
  <si>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</si>
  <si>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</si>
  <si>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</si>
  <si>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</si>
  <si>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</si>
  <si>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</si>
  <si>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</si>
  <si>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</si>
  <si>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</si>
  <si>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</si>
  <si>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</si>
  <si>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</si>
  <si>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</si>
  <si>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</si>
  <si>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</si>
  <si>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</si>
  <si>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</si>
  <si>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</si>
  <si>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</si>
  <si>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</si>
  <si>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</si>
  <si>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</si>
  <si>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</si>
  <si>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</si>
  <si>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</si>
  <si>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</si>
  <si>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</si>
  <si>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</si>
  <si>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</si>
  <si>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</si>
  <si>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</si>
  <si>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</si>
  <si>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</si>
  <si>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</si>
  <si>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</si>
  <si>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</si>
  <si>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</si>
  <si>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</si>
  <si>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</si>
  <si>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</si>
  <si>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</si>
  <si>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</si>
  <si>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</si>
  <si>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</si>
  <si>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</si>
  <si>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</si>
  <si>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</si>
  <si>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</si>
  <si>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</si>
  <si>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Ensure Liquid - Van 6x250ml</t>
  </si>
  <si>
    <t>Ensure Liquid - Cho 6x250ml</t>
  </si>
  <si>
    <t>817530</t>
  </si>
  <si>
    <t>怡保康糖尿奶粉 850g</t>
  </si>
  <si>
    <t>817529</t>
  </si>
  <si>
    <t>怡保康糖尿奶水 4X220ml</t>
  </si>
  <si>
    <t>228841</t>
  </si>
  <si>
    <t>活力加營素 850g</t>
  </si>
  <si>
    <t>253764</t>
  </si>
  <si>
    <t>保康速奶粉 - 香橙味 2x380g</t>
  </si>
  <si>
    <t>253763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</si>
  <si>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</si>
  <si>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</si>
  <si>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</si>
  <si>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</si>
  <si>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</si>
  <si>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</si>
  <si>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</si>
  <si>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</si>
  <si>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</si>
  <si>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</si>
  <si>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</si>
  <si>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</si>
  <si>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</si>
  <si>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</si>
  <si>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</si>
  <si>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</si>
  <si>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</si>
  <si>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</si>
  <si>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</si>
  <si>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253225</t>
  </si>
  <si>
    <t>速愈素 Oral Impact 10x74g</t>
  </si>
  <si>
    <t>811001</t>
  </si>
  <si>
    <t>速愈素 Oral Impact 減糖 (熱帶水果味)</t>
  </si>
  <si>
    <t>270780</t>
  </si>
  <si>
    <t>速愈素 Oral Impact (双裝) 10x74g x 2</t>
  </si>
  <si>
    <t>237152</t>
  </si>
  <si>
    <t>速癒素即飲裝咖啡味3包裝</t>
  </si>
  <si>
    <t>237155</t>
  </si>
  <si>
    <t>速癒素即飲裝熱帶水果味3包裝</t>
  </si>
  <si>
    <t>813291</t>
  </si>
  <si>
    <t>雀巢佳膳益生 800g</t>
  </si>
  <si>
    <t>814608</t>
  </si>
  <si>
    <t>雀巢適糖 800g</t>
  </si>
  <si>
    <t>雀巢蛋白補助(即溶蛋白質粉) 227g</t>
  </si>
  <si>
    <t>Fortimel</t>
  </si>
  <si>
    <t>802595</t>
  </si>
  <si>
    <t>Fortimel 335g</t>
  </si>
  <si>
    <t>Souvenaid</t>
  </si>
  <si>
    <t>805762</t>
  </si>
  <si>
    <t>Souvenaid VAN 8x125ml</t>
  </si>
  <si>
    <t>805763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</si>
  <si>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</si>
  <si>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</si>
  <si>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</si>
  <si>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</si>
  <si>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</si>
  <si>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</si>
  <si>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</si>
  <si>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</si>
  <si>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</si>
  <si>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</si>
  <si>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</si>
  <si>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</si>
  <si>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</si>
  <si>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</si>
  <si>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</si>
  <si>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</si>
  <si>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</si>
  <si>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</si>
  <si>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</si>
  <si>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</si>
  <si>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</si>
  <si>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</si>
  <si>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</si>
  <si>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</si>
  <si>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242235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</si>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</sst>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1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23.303833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7</v>
      </c>
      <c r="C1" s="2" t="s">
        <v>8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0.3333333333333333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0.3333333333333333</v>
      </c>
    </row>
    <row r="18" spans="1:3">
      <c r="A18" s="8" t="s">
        <v>35</v>
      </c>
      <c r="B18" s="5" t="s">
        <v>36</v>
      </c>
      <c r="C18" s="10">
        <v>2</v>
      </c>
    </row>
    <row r="19" spans="1:3">
      <c r="A19" s="8" t="s">
        <v>37</v>
      </c>
      <c r="B19" s="5" t="s">
        <v>38</v>
      </c>
      <c r="C19" s="10">
        <v>0.3333333333333333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0.3333333333333333</v>
      </c>
    </row>
    <row r="22" spans="1:3">
      <c r="A22" s="8" t="s">
        <v>43</v>
      </c>
      <c r="B22" s="5" t="s">
        <v>44</v>
      </c>
      <c r="C22" s="10">
        <v>0</v>
      </c>
    </row>
    <row r="23" spans="1:3">
      <c r="A23" s="8" t="s">
        <v>45</v>
      </c>
      <c r="B23" s="5" t="s">
        <v>46</v>
      </c>
      <c r="C23" s="10">
        <v>0.3333333333333333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</v>
      </c>
    </row>
    <row r="37" spans="1:3">
      <c r="A37" s="8" t="s">
        <v>67</v>
      </c>
      <c r="B37" s="5" t="s">
        <v>68</v>
      </c>
      <c r="C37" s="10">
        <v>0.3333333333333333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</v>
      </c>
    </row>
    <row r="40" spans="1:3">
      <c r="A40" s="8" t="s">
        <v>73</v>
      </c>
      <c r="B40" s="5" t="s">
        <v>74</v>
      </c>
      <c r="C40" s="10">
        <v>0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</v>
      </c>
    </row>
    <row r="43" spans="1:3">
      <c r="A43" s="8" t="s">
        <v>79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</v>
      </c>
    </row>
    <row r="49" spans="1:3">
      <c r="A49" s="8" t="s">
        <v>88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0.3333333333333333</v>
      </c>
    </row>
    <row r="58" spans="1:3">
      <c r="A58" s="8" t="s">
        <v>100</v>
      </c>
      <c r="B58" s="5" t="s">
        <v>101</v>
      </c>
      <c r="C58" s="10">
        <v>0.3333333333333333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</v>
      </c>
    </row>
    <row r="77" spans="1:3">
      <c r="A77" s="8" t="s">
        <v>135</v>
      </c>
      <c r="B77" s="5" t="s">
        <v>136</v>
      </c>
      <c r="C77" s="10">
        <v>0.3333333333333333</v>
      </c>
    </row>
    <row r="78" spans="1:3">
      <c r="A78" s="8" t="s">
        <v>137</v>
      </c>
      <c r="B78" s="5" t="s">
        <v>138</v>
      </c>
      <c r="C78" s="10">
        <v>0.3333333333333333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</v>
      </c>
    </row>
    <row r="92" spans="1:3">
      <c r="A92" s="8" t="s">
        <v>158</v>
      </c>
      <c r="B92" s="5" t="s">
        <v>159</v>
      </c>
      <c r="C92" s="10">
        <v>0</v>
      </c>
    </row>
    <row r="93" spans="1:3">
      <c r="A93" s="8" t="s">
        <v>160</v>
      </c>
      <c r="B93" s="5" t="s">
        <v>161</v>
      </c>
      <c r="C93" s="10">
        <v>0.3333333333333333</v>
      </c>
    </row>
    <row r="94" spans="1:3">
      <c r="A94" s="8" t="s">
        <v>162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</v>
      </c>
    </row>
    <row r="102" spans="1:3">
      <c r="A102" s="8" t="s">
        <v>175</v>
      </c>
      <c r="B102" s="5" t="s">
        <v>176</v>
      </c>
      <c r="C102" s="10">
        <v>0</v>
      </c>
    </row>
    <row r="103" spans="1:3">
      <c r="A103" s="8" t="s">
        <v>177</v>
      </c>
      <c r="B103" s="5" t="s">
        <v>178</v>
      </c>
      <c r="C103" s="10">
        <v>0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</v>
      </c>
    </row>
    <row r="132" spans="1:3">
      <c r="A132" s="8" t="s">
        <v>221</v>
      </c>
      <c r="B132" s="5" t="s">
        <v>222</v>
      </c>
      <c r="C132" s="10">
        <v>2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0.3333333333333333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</v>
      </c>
    </row>
    <row r="142" spans="1:3">
      <c r="A142" s="8" t="s">
        <v>238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-3</v>
      </c>
    </row>
    <row r="147" spans="1:3">
      <c r="A147" s="8" t="s">
        <v>247</v>
      </c>
      <c r="B147" s="5" t="s">
        <v>248</v>
      </c>
      <c r="C147" s="10">
        <v>0</v>
      </c>
    </row>
    <row r="148" spans="1:3">
      <c r="A148" s="8" t="s">
        <v>249</v>
      </c>
      <c r="B148" s="5" t="s">
        <v>250</v>
      </c>
      <c r="C148" s="10">
        <v>2</v>
      </c>
    </row>
    <row r="149" spans="1:3">
      <c r="A149" s="8"/>
      <c r="B149" s="5" t="s">
        <v>251</v>
      </c>
      <c r="C149" s="10">
        <v>0</v>
      </c>
    </row>
    <row r="150" spans="1:3">
      <c r="A150" s="8" t="s">
        <v>252</v>
      </c>
      <c r="B150" s="5" t="s">
        <v>253</v>
      </c>
      <c r="C150" s="10">
        <v>0.3333333333333333</v>
      </c>
    </row>
    <row r="151" spans="1:3">
      <c r="A151" s="8" t="s">
        <v>254</v>
      </c>
      <c r="B151" s="5" t="s">
        <v>255</v>
      </c>
      <c r="C151" s="10">
        <v>0</v>
      </c>
    </row>
    <row r="152" spans="1:3">
      <c r="A152" s="8" t="s">
        <v>256</v>
      </c>
      <c r="B152" s="5" t="s">
        <v>257</v>
      </c>
      <c r="C152" s="10">
        <v>0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262</v>
      </c>
      <c r="B155" s="5" t="s">
        <v>263</v>
      </c>
      <c r="C155" s="10">
        <v>0</v>
      </c>
    </row>
    <row r="156" spans="1:3">
      <c r="A156" s="8" t="s">
        <v>264</v>
      </c>
      <c r="B156" s="5" t="s">
        <v>265</v>
      </c>
      <c r="C156" s="10">
        <v>0</v>
      </c>
    </row>
    <row r="157" spans="1:3">
      <c r="A157" s="8" t="s">
        <v>266</v>
      </c>
      <c r="B157" s="5" t="s">
        <v>267</v>
      </c>
      <c r="C157" s="10">
        <v>0</v>
      </c>
    </row>
    <row r="158" spans="1:3">
      <c r="A158" s="8" t="s">
        <v>268</v>
      </c>
      <c r="B158" s="5" t="s">
        <v>269</v>
      </c>
      <c r="C158" s="10">
        <v>0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0.3333333333333333</v>
      </c>
    </row>
    <row r="168" spans="1:3">
      <c r="A168" s="8" t="s">
        <v>284</v>
      </c>
      <c r="B168" s="5" t="s">
        <v>285</v>
      </c>
      <c r="C168" s="10">
        <v>0.3333333333333333</v>
      </c>
    </row>
    <row r="169" spans="1:3">
      <c r="A169" s="8" t="s">
        <v>286</v>
      </c>
      <c r="B169" s="5" t="s">
        <v>287</v>
      </c>
      <c r="C169" s="10">
        <v>0.3333333333333333</v>
      </c>
    </row>
    <row r="170" spans="1:3">
      <c r="A170" s="8" t="s">
        <v>288</v>
      </c>
      <c r="B170" s="5" t="s">
        <v>289</v>
      </c>
      <c r="C170" s="10">
        <v>0.3333333333333333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0.3333333333333333</v>
      </c>
    </row>
    <row r="173" spans="1:3">
      <c r="A173" s="8" t="s">
        <v>294</v>
      </c>
      <c r="B173" s="5" t="s">
        <v>295</v>
      </c>
      <c r="C173" s="10">
        <v>0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2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337</v>
      </c>
      <c r="C1" s="2" t="s">
        <v>338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0.07692307692307693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0.3333333333333333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0.1818181818181818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0.07692307692307693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0.07692307692307693</v>
      </c>
    </row>
    <row r="18" spans="1:3">
      <c r="A18" s="8" t="s">
        <v>35</v>
      </c>
      <c r="B18" s="5" t="s">
        <v>36</v>
      </c>
      <c r="C18" s="10">
        <v>0.07692307692307693</v>
      </c>
    </row>
    <row r="19" spans="1:3">
      <c r="A19" s="8" t="s">
        <v>37</v>
      </c>
      <c r="B19" s="5" t="s">
        <v>38</v>
      </c>
      <c r="C19" s="10">
        <v>0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</v>
      </c>
    </row>
    <row r="22" spans="1:3">
      <c r="A22" s="8" t="s">
        <v>43</v>
      </c>
      <c r="B22" s="5" t="s">
        <v>44</v>
      </c>
      <c r="C22" s="10">
        <v>0.1818181818181818</v>
      </c>
    </row>
    <row r="23" spans="1:3">
      <c r="A23" s="8" t="s">
        <v>45</v>
      </c>
      <c r="B23" s="5" t="s">
        <v>46</v>
      </c>
      <c r="C23" s="10">
        <v>0</v>
      </c>
    </row>
    <row r="24" spans="1:3">
      <c r="A24" s="8" t="s">
        <v>339</v>
      </c>
      <c r="B24" s="5" t="s">
        <v>47</v>
      </c>
      <c r="C24" s="10">
        <v>0.07692307692307693</v>
      </c>
    </row>
    <row r="25" spans="1:3">
      <c r="A25" s="8" t="s">
        <v>340</v>
      </c>
      <c r="B25" s="5" t="s">
        <v>48</v>
      </c>
      <c r="C25" s="10">
        <v>0.1818181818181818</v>
      </c>
    </row>
    <row r="26" spans="1:3">
      <c r="A26" s="8" t="s">
        <v>341</v>
      </c>
      <c r="B26" s="5" t="s">
        <v>49</v>
      </c>
      <c r="C26" s="10">
        <v>0.07692307692307693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0.07692307692307693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0.07692307692307693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0.07692307692307693</v>
      </c>
    </row>
    <row r="37" spans="1:3">
      <c r="A37" s="8" t="s">
        <v>67</v>
      </c>
      <c r="B37" s="5" t="s">
        <v>68</v>
      </c>
      <c r="C37" s="10">
        <v>0.07692307692307693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0.07692307692307693</v>
      </c>
    </row>
    <row r="40" spans="1:3">
      <c r="A40" s="8" t="s">
        <v>73</v>
      </c>
      <c r="B40" s="5" t="s">
        <v>74</v>
      </c>
      <c r="C40" s="10">
        <v>0.07692307692307693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0.07692307692307693</v>
      </c>
    </row>
    <row r="43" spans="1:3">
      <c r="A43" s="8" t="s">
        <v>79</v>
      </c>
      <c r="B43" s="5" t="s">
        <v>80</v>
      </c>
      <c r="C43" s="10">
        <v>0.07692307692307693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0.07692307692307693</v>
      </c>
    </row>
    <row r="49" spans="1:3">
      <c r="A49" s="8" t="s">
        <v>88</v>
      </c>
      <c r="B49" s="5" t="s">
        <v>89</v>
      </c>
      <c r="C49" s="10">
        <v>0.07692307692307693</v>
      </c>
    </row>
    <row r="50" spans="1:3">
      <c r="A50" s="8"/>
      <c r="B50" s="5" t="s">
        <v>90</v>
      </c>
      <c r="C50" s="10">
        <v>0.07692307692307693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</v>
      </c>
    </row>
    <row r="58" spans="1:3">
      <c r="A58" s="8" t="s">
        <v>100</v>
      </c>
      <c r="B58" s="5" t="s">
        <v>101</v>
      </c>
      <c r="C58" s="10">
        <v>0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0.07692307692307693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0.07692307692307693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0.3333333333333333</v>
      </c>
    </row>
    <row r="73" spans="1:3">
      <c r="A73" s="8" t="s">
        <v>342</v>
      </c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0.07692307692307693</v>
      </c>
    </row>
    <row r="77" spans="1:3">
      <c r="A77" s="8" t="s">
        <v>135</v>
      </c>
      <c r="B77" s="5" t="s">
        <v>136</v>
      </c>
      <c r="C77" s="10">
        <v>0</v>
      </c>
    </row>
    <row r="78" spans="1:3">
      <c r="A78" s="8" t="s">
        <v>137</v>
      </c>
      <c r="B78" s="5" t="s">
        <v>138</v>
      </c>
      <c r="C78" s="10">
        <v>0.07692307692307693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 t="s">
        <v>343</v>
      </c>
      <c r="B85" s="5" t="s">
        <v>146</v>
      </c>
      <c r="C85" s="10">
        <v>0</v>
      </c>
    </row>
    <row r="86" spans="1:3">
      <c r="A86" s="8" t="s">
        <v>344</v>
      </c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0.1818181818181818</v>
      </c>
    </row>
    <row r="92" spans="1:3">
      <c r="A92" s="8" t="s">
        <v>158</v>
      </c>
      <c r="B92" s="5" t="s">
        <v>159</v>
      </c>
      <c r="C92" s="10">
        <v>0.07692307692307693</v>
      </c>
    </row>
    <row r="93" spans="1:3">
      <c r="A93" s="8" t="s">
        <v>160</v>
      </c>
      <c r="B93" s="5" t="s">
        <v>161</v>
      </c>
      <c r="C93" s="10">
        <v>0.5714285714285714</v>
      </c>
    </row>
    <row r="94" spans="1:3">
      <c r="A94" s="8" t="s">
        <v>162</v>
      </c>
      <c r="B94" s="5" t="s">
        <v>163</v>
      </c>
      <c r="C94" s="10">
        <v>0.1818181818181818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0.3333333333333333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0.1818181818181818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0.1818181818181818</v>
      </c>
    </row>
    <row r="102" spans="1:3">
      <c r="A102" s="8" t="s">
        <v>175</v>
      </c>
      <c r="B102" s="5" t="s">
        <v>176</v>
      </c>
      <c r="C102" s="10">
        <v>0.07692307692307693</v>
      </c>
    </row>
    <row r="103" spans="1:3">
      <c r="A103" s="8" t="s">
        <v>177</v>
      </c>
      <c r="B103" s="5" t="s">
        <v>178</v>
      </c>
      <c r="C103" s="10">
        <v>0.07692307692307693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0.07692307692307693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0.1818181818181818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0.07692307692307693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 t="s">
        <v>345</v>
      </c>
      <c r="B123" s="5" t="s">
        <v>211</v>
      </c>
      <c r="C123" s="10">
        <v>0</v>
      </c>
    </row>
    <row r="124" spans="1:3">
      <c r="A124" s="8" t="s">
        <v>346</v>
      </c>
      <c r="B124" s="5" t="s">
        <v>212</v>
      </c>
      <c r="C124" s="10">
        <v>0.07692307692307693</v>
      </c>
    </row>
    <row r="125" spans="1:3">
      <c r="A125" s="8" t="s">
        <v>347</v>
      </c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0.1818181818181818</v>
      </c>
    </row>
    <row r="132" spans="1:3">
      <c r="A132" s="8" t="s">
        <v>221</v>
      </c>
      <c r="B132" s="5" t="s">
        <v>222</v>
      </c>
      <c r="C132" s="10">
        <v>0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</v>
      </c>
    </row>
    <row r="135" spans="1:3">
      <c r="A135" s="8"/>
      <c r="B135" s="5" t="s">
        <v>227</v>
      </c>
      <c r="C135" s="10">
        <v>0</v>
      </c>
    </row>
    <row r="136" spans="1:3">
      <c r="A136" s="8" t="s">
        <v>348</v>
      </c>
      <c r="B136" s="5" t="s">
        <v>228</v>
      </c>
      <c r="C136" s="10">
        <v>0</v>
      </c>
    </row>
    <row r="137" spans="1:3">
      <c r="A137" s="8" t="s">
        <v>349</v>
      </c>
      <c r="B137" s="5" t="s">
        <v>229</v>
      </c>
      <c r="C137" s="10">
        <v>0.07692307692307693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0.5714285714285714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0.07692307692307693</v>
      </c>
    </row>
    <row r="142" spans="1:3">
      <c r="A142" s="8" t="s">
        <v>238</v>
      </c>
      <c r="B142" s="5" t="s">
        <v>239</v>
      </c>
      <c r="C142" s="10">
        <v>0.1818181818181818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0.07692307692307693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0.3333333333333333</v>
      </c>
    </row>
    <row r="147" spans="1:3">
      <c r="A147" s="8" t="s">
        <v>247</v>
      </c>
      <c r="B147" s="5" t="s">
        <v>248</v>
      </c>
      <c r="C147" s="10">
        <v>0.5714285714285714</v>
      </c>
    </row>
    <row r="148" spans="1:3">
      <c r="A148" s="8" t="s">
        <v>249</v>
      </c>
      <c r="B148" s="5" t="s">
        <v>250</v>
      </c>
      <c r="C148" s="10">
        <v>0.07692307692307693</v>
      </c>
    </row>
    <row r="149" spans="1:3">
      <c r="A149" s="8" t="s">
        <v>350</v>
      </c>
      <c r="B149" s="5" t="s">
        <v>251</v>
      </c>
      <c r="C149" s="10">
        <v>0.07692307692307693</v>
      </c>
    </row>
    <row r="150" spans="1:3">
      <c r="A150" s="8" t="s">
        <v>252</v>
      </c>
      <c r="B150" s="5" t="s">
        <v>253</v>
      </c>
      <c r="C150" s="10">
        <v>0.5714285714285714</v>
      </c>
    </row>
    <row r="151" spans="1:3">
      <c r="A151" s="8" t="s">
        <v>254</v>
      </c>
      <c r="B151" s="5" t="s">
        <v>255</v>
      </c>
      <c r="C151" s="10">
        <v>0.1818181818181818</v>
      </c>
    </row>
    <row r="152" spans="1:3">
      <c r="A152" s="8" t="s">
        <v>256</v>
      </c>
      <c r="B152" s="5" t="s">
        <v>257</v>
      </c>
      <c r="C152" s="10">
        <v>0.07692307692307693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351</v>
      </c>
      <c r="B155" s="5" t="s">
        <v>263</v>
      </c>
      <c r="C155" s="10">
        <v>0.1818181818181818</v>
      </c>
    </row>
    <row r="156" spans="1:3">
      <c r="A156" s="8" t="s">
        <v>264</v>
      </c>
      <c r="B156" s="5" t="s">
        <v>265</v>
      </c>
      <c r="C156" s="10">
        <v>2</v>
      </c>
    </row>
    <row r="157" spans="1:3">
      <c r="A157" s="8" t="s">
        <v>266</v>
      </c>
      <c r="B157" s="5" t="s">
        <v>267</v>
      </c>
      <c r="C157" s="10">
        <v>0.1818181818181818</v>
      </c>
    </row>
    <row r="158" spans="1:3">
      <c r="A158" s="8" t="s">
        <v>268</v>
      </c>
      <c r="B158" s="5" t="s">
        <v>269</v>
      </c>
      <c r="C158" s="10">
        <v>0.07692307692307693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 t="s">
        <v>352</v>
      </c>
      <c r="B160" s="5" t="s">
        <v>272</v>
      </c>
      <c r="C160" s="10">
        <v>0.1818181818181818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0.1818181818181818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0.07692307692307693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0.07692307692307693</v>
      </c>
    </row>
    <row r="168" spans="1:3">
      <c r="A168" s="8" t="s">
        <v>284</v>
      </c>
      <c r="B168" s="5" t="s">
        <v>285</v>
      </c>
      <c r="C168" s="10">
        <v>0.07692307692307693</v>
      </c>
    </row>
    <row r="169" spans="1:3">
      <c r="A169" s="8" t="s">
        <v>286</v>
      </c>
      <c r="B169" s="5" t="s">
        <v>287</v>
      </c>
      <c r="C169" s="10">
        <v>0</v>
      </c>
    </row>
    <row r="170" spans="1:3">
      <c r="A170" s="8" t="s">
        <v>288</v>
      </c>
      <c r="B170" s="5" t="s">
        <v>289</v>
      </c>
      <c r="C170" s="10">
        <v>0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</v>
      </c>
    </row>
    <row r="173" spans="1:3">
      <c r="A173" s="8" t="s">
        <v>294</v>
      </c>
      <c r="B173" s="5" t="s">
        <v>295</v>
      </c>
      <c r="C173" s="10">
        <v>0.07692307692307693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0.07692307692307693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0.1818181818181818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 t="s">
        <v>353</v>
      </c>
      <c r="B197" s="5" t="s">
        <v>326</v>
      </c>
      <c r="C197" s="10">
        <v>0.1818181818181818</v>
      </c>
    </row>
    <row r="198" spans="1:3">
      <c r="A198" s="8" t="s">
        <v>354</v>
      </c>
      <c r="B198" s="5" t="s">
        <v>327</v>
      </c>
      <c r="C198" s="10">
        <v>0.07692307692307693</v>
      </c>
    </row>
    <row r="199" spans="1:3">
      <c r="A199" s="8" t="s">
        <v>355</v>
      </c>
      <c r="B199" s="5" t="s">
        <v>328</v>
      </c>
      <c r="C199" s="10">
        <v>0</v>
      </c>
    </row>
    <row r="200" spans="1:3">
      <c r="A200" s="8" t="s">
        <v>356</v>
      </c>
      <c r="B200" s="5" t="s">
        <v>329</v>
      </c>
      <c r="C200" s="10">
        <v>0.1818181818181818</v>
      </c>
    </row>
    <row r="201" spans="1:3">
      <c r="A201" s="4"/>
      <c r="B201" s="6" t="s">
        <v>330</v>
      </c>
    </row>
    <row r="202" spans="1:3">
      <c r="A202" s="8" t="s">
        <v>357</v>
      </c>
      <c r="B202" s="5" t="s">
        <v>331</v>
      </c>
      <c r="C202" s="10">
        <v>0.07692307692307693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0.07692307692307693</v>
      </c>
    </row>
    <row r="205" spans="1:3">
      <c r="A205" s="4"/>
      <c r="B205" s="6" t="s">
        <v>334</v>
      </c>
    </row>
    <row r="206" spans="1:3">
      <c r="A206" s="8" t="s">
        <v>358</v>
      </c>
      <c r="B206" s="5" t="s">
        <v>335</v>
      </c>
      <c r="C206" s="10">
        <v>0.1818181818181818</v>
      </c>
    </row>
    <row r="207" spans="1:3">
      <c r="A207" s="8" t="s">
        <v>359</v>
      </c>
      <c r="B207" s="5" t="s">
        <v>336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360</v>
      </c>
      <c r="C1" s="2" t="s">
        <v>361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362</v>
      </c>
      <c r="B4" s="5" t="s">
        <v>6</v>
      </c>
      <c r="C4" s="10">
        <v>0.5</v>
      </c>
    </row>
    <row r="5" spans="1:3">
      <c r="A5" s="8" t="s">
        <v>363</v>
      </c>
      <c r="B5" s="5" t="s">
        <v>11</v>
      </c>
      <c r="C5" s="10">
        <v>0</v>
      </c>
    </row>
    <row r="6" spans="1:3">
      <c r="A6" s="8" t="s">
        <v>364</v>
      </c>
      <c r="B6" s="5" t="s">
        <v>13</v>
      </c>
      <c r="C6" s="10">
        <v>0</v>
      </c>
    </row>
    <row r="7" spans="1:3">
      <c r="A7" s="8" t="s">
        <v>365</v>
      </c>
      <c r="B7" s="5" t="s">
        <v>15</v>
      </c>
      <c r="C7" s="10">
        <v>0</v>
      </c>
    </row>
    <row r="8" spans="1:3">
      <c r="A8" s="8" t="s">
        <v>366</v>
      </c>
      <c r="B8" s="5" t="s">
        <v>17</v>
      </c>
      <c r="C8" s="10">
        <v>0</v>
      </c>
    </row>
    <row r="9" spans="1:3">
      <c r="A9" s="8"/>
      <c r="B9" s="5" t="s">
        <v>19</v>
      </c>
      <c r="C9" s="10">
        <v>0</v>
      </c>
    </row>
    <row r="10" spans="1:3">
      <c r="A10" s="8" t="s">
        <v>367</v>
      </c>
      <c r="B10" s="5" t="s">
        <v>21</v>
      </c>
      <c r="C10" s="10">
        <v>0</v>
      </c>
    </row>
    <row r="11" spans="1:3">
      <c r="A11" s="8" t="s">
        <v>368</v>
      </c>
      <c r="B11" s="5" t="s">
        <v>23</v>
      </c>
      <c r="C11" s="10">
        <v>0</v>
      </c>
    </row>
    <row r="12" spans="1:3">
      <c r="A12" s="8" t="s">
        <v>369</v>
      </c>
      <c r="B12" s="5" t="s">
        <v>25</v>
      </c>
      <c r="C12" s="10">
        <v>0</v>
      </c>
    </row>
    <row r="13" spans="1:3">
      <c r="A13" s="8"/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370</v>
      </c>
      <c r="B15" s="5" t="s">
        <v>30</v>
      </c>
      <c r="C15" s="10">
        <v>0</v>
      </c>
    </row>
    <row r="16" spans="1:3">
      <c r="A16" s="8" t="s">
        <v>371</v>
      </c>
      <c r="B16" s="5" t="s">
        <v>32</v>
      </c>
      <c r="C16" s="10">
        <v>0</v>
      </c>
    </row>
    <row r="17" spans="1:3">
      <c r="A17" s="8" t="s">
        <v>372</v>
      </c>
      <c r="B17" s="5" t="s">
        <v>34</v>
      </c>
      <c r="C17" s="10">
        <v>0.5</v>
      </c>
    </row>
    <row r="18" spans="1:3">
      <c r="A18" s="8" t="s">
        <v>373</v>
      </c>
      <c r="B18" s="5" t="s">
        <v>36</v>
      </c>
      <c r="C18" s="10">
        <v>0</v>
      </c>
    </row>
    <row r="19" spans="1:3">
      <c r="A19" s="8" t="s">
        <v>374</v>
      </c>
      <c r="B19" s="5" t="s">
        <v>38</v>
      </c>
      <c r="C19" s="10">
        <v>0</v>
      </c>
    </row>
    <row r="20" spans="1:3">
      <c r="A20" s="8" t="s">
        <v>375</v>
      </c>
      <c r="B20" s="5" t="s">
        <v>40</v>
      </c>
      <c r="C20" s="10">
        <v>0</v>
      </c>
    </row>
    <row r="21" spans="1:3">
      <c r="A21" s="8" t="s">
        <v>376</v>
      </c>
      <c r="B21" s="5" t="s">
        <v>42</v>
      </c>
      <c r="C21" s="10">
        <v>0</v>
      </c>
    </row>
    <row r="22" spans="1:3">
      <c r="A22" s="8" t="s">
        <v>377</v>
      </c>
      <c r="B22" s="5" t="s">
        <v>44</v>
      </c>
      <c r="C22" s="10">
        <v>0</v>
      </c>
    </row>
    <row r="23" spans="1:3">
      <c r="A23" s="8" t="s">
        <v>378</v>
      </c>
      <c r="B23" s="5" t="s">
        <v>46</v>
      </c>
      <c r="C23" s="10">
        <v>0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379</v>
      </c>
      <c r="B33" s="5" t="s">
        <v>60</v>
      </c>
      <c r="C33" s="10">
        <v>0</v>
      </c>
    </row>
    <row r="34" spans="1:3">
      <c r="A34" s="8" t="s">
        <v>380</v>
      </c>
      <c r="B34" s="5" t="s">
        <v>62</v>
      </c>
      <c r="C34" s="10">
        <v>0</v>
      </c>
    </row>
    <row r="35" spans="1:3">
      <c r="A35" s="8" t="s">
        <v>381</v>
      </c>
      <c r="B35" s="5" t="s">
        <v>64</v>
      </c>
      <c r="C35" s="10">
        <v>0</v>
      </c>
    </row>
    <row r="36" spans="1:3">
      <c r="A36" s="8" t="s">
        <v>382</v>
      </c>
      <c r="B36" s="5" t="s">
        <v>66</v>
      </c>
      <c r="C36" s="10">
        <v>0</v>
      </c>
    </row>
    <row r="37" spans="1:3">
      <c r="A37" s="8" t="s">
        <v>383</v>
      </c>
      <c r="B37" s="5" t="s">
        <v>68</v>
      </c>
      <c r="C37" s="10">
        <v>0</v>
      </c>
    </row>
    <row r="38" spans="1:3">
      <c r="A38" s="8" t="s">
        <v>384</v>
      </c>
      <c r="B38" s="5" t="s">
        <v>70</v>
      </c>
      <c r="C38" s="10">
        <v>0</v>
      </c>
    </row>
    <row r="39" spans="1:3">
      <c r="A39" s="8" t="s">
        <v>385</v>
      </c>
      <c r="B39" s="5" t="s">
        <v>72</v>
      </c>
      <c r="C39" s="10">
        <v>0</v>
      </c>
    </row>
    <row r="40" spans="1:3">
      <c r="A40" s="8" t="s">
        <v>386</v>
      </c>
      <c r="B40" s="5" t="s">
        <v>74</v>
      </c>
      <c r="C40" s="10">
        <v>0</v>
      </c>
    </row>
    <row r="41" spans="1:3">
      <c r="A41" s="8" t="s">
        <v>387</v>
      </c>
      <c r="B41" s="5" t="s">
        <v>76</v>
      </c>
      <c r="C41" s="10">
        <v>0</v>
      </c>
    </row>
    <row r="42" spans="1:3">
      <c r="A42" s="8" t="s">
        <v>388</v>
      </c>
      <c r="B42" s="5" t="s">
        <v>78</v>
      </c>
      <c r="C42" s="10">
        <v>0</v>
      </c>
    </row>
    <row r="43" spans="1:3">
      <c r="A43" s="8" t="s">
        <v>389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390</v>
      </c>
      <c r="B47" s="5" t="s">
        <v>85</v>
      </c>
      <c r="C47" s="10">
        <v>0</v>
      </c>
    </row>
    <row r="48" spans="1:3">
      <c r="A48" s="8" t="s">
        <v>391</v>
      </c>
      <c r="B48" s="5" t="s">
        <v>87</v>
      </c>
      <c r="C48" s="10">
        <v>0</v>
      </c>
    </row>
    <row r="49" spans="1:3">
      <c r="A49" s="8" t="s">
        <v>392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393</v>
      </c>
      <c r="B56" s="5" t="s">
        <v>97</v>
      </c>
      <c r="C56" s="10">
        <v>0</v>
      </c>
    </row>
    <row r="57" spans="1:3">
      <c r="A57" s="8" t="s">
        <v>394</v>
      </c>
      <c r="B57" s="5" t="s">
        <v>99</v>
      </c>
      <c r="C57" s="10">
        <v>0</v>
      </c>
    </row>
    <row r="58" spans="1:3">
      <c r="A58" s="8" t="s">
        <v>395</v>
      </c>
      <c r="B58" s="5" t="s">
        <v>101</v>
      </c>
      <c r="C58" s="10">
        <v>0</v>
      </c>
    </row>
    <row r="59" spans="1:3">
      <c r="A59" s="8" t="s">
        <v>396</v>
      </c>
      <c r="B59" s="5" t="s">
        <v>103</v>
      </c>
      <c r="C59" s="10">
        <v>0</v>
      </c>
    </row>
    <row r="60" spans="1:3">
      <c r="A60" s="8"/>
      <c r="B60" s="5" t="s">
        <v>105</v>
      </c>
      <c r="C60" s="10">
        <v>0</v>
      </c>
    </row>
    <row r="61" spans="1:3">
      <c r="A61" s="8"/>
      <c r="B61" s="5" t="s">
        <v>107</v>
      </c>
      <c r="C61" s="10">
        <v>0</v>
      </c>
    </row>
    <row r="62" spans="1:3">
      <c r="A62" s="8"/>
      <c r="B62" s="5" t="s">
        <v>109</v>
      </c>
      <c r="C62" s="10">
        <v>0</v>
      </c>
    </row>
    <row r="63" spans="1:3">
      <c r="A63" s="8" t="s">
        <v>397</v>
      </c>
      <c r="B63" s="5" t="s">
        <v>111</v>
      </c>
      <c r="C63" s="10">
        <v>0</v>
      </c>
    </row>
    <row r="64" spans="1:3">
      <c r="A64" s="8" t="s">
        <v>398</v>
      </c>
      <c r="B64" s="5" t="s">
        <v>113</v>
      </c>
      <c r="C64" s="10">
        <v>0</v>
      </c>
    </row>
    <row r="65" spans="1:3">
      <c r="A65" s="8" t="s">
        <v>399</v>
      </c>
      <c r="B65" s="5" t="s">
        <v>115</v>
      </c>
      <c r="C65" s="10">
        <v>0</v>
      </c>
    </row>
    <row r="66" spans="1:3">
      <c r="A66" s="8" t="s">
        <v>400</v>
      </c>
      <c r="B66" s="5" t="s">
        <v>117</v>
      </c>
      <c r="C66" s="10">
        <v>0</v>
      </c>
    </row>
    <row r="67" spans="1:3">
      <c r="A67" s="8" t="s">
        <v>401</v>
      </c>
      <c r="B67" s="5" t="s">
        <v>119</v>
      </c>
      <c r="C67" s="10">
        <v>0</v>
      </c>
    </row>
    <row r="68" spans="1:3">
      <c r="A68" s="8" t="s">
        <v>402</v>
      </c>
      <c r="B68" s="5" t="s">
        <v>121</v>
      </c>
      <c r="C68" s="10">
        <v>0</v>
      </c>
    </row>
    <row r="69" spans="1:3">
      <c r="A69" s="8" t="s">
        <v>403</v>
      </c>
      <c r="B69" s="5" t="s">
        <v>123</v>
      </c>
      <c r="C69" s="10">
        <v>0</v>
      </c>
    </row>
    <row r="70" spans="1:3">
      <c r="A70" s="8" t="s">
        <v>404</v>
      </c>
      <c r="B70" s="5" t="s">
        <v>125</v>
      </c>
      <c r="C70" s="10">
        <v>0</v>
      </c>
    </row>
    <row r="71" spans="1:3">
      <c r="A71" s="8"/>
      <c r="B71" s="5" t="s">
        <v>127</v>
      </c>
      <c r="C71" s="10">
        <v>0</v>
      </c>
    </row>
    <row r="72" spans="1:3">
      <c r="A72" s="8"/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405</v>
      </c>
      <c r="B76" s="5" t="s">
        <v>134</v>
      </c>
      <c r="C76" s="10">
        <v>0</v>
      </c>
    </row>
    <row r="77" spans="1:3">
      <c r="A77" s="8" t="s">
        <v>406</v>
      </c>
      <c r="B77" s="5" t="s">
        <v>136</v>
      </c>
      <c r="C77" s="10">
        <v>0</v>
      </c>
    </row>
    <row r="78" spans="1:3">
      <c r="A78" s="8" t="s">
        <v>407</v>
      </c>
      <c r="B78" s="5" t="s">
        <v>138</v>
      </c>
      <c r="C78" s="10">
        <v>0</v>
      </c>
    </row>
    <row r="79" spans="1:3">
      <c r="A79" s="8" t="s">
        <v>408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409</v>
      </c>
      <c r="B87" s="5" t="s">
        <v>149</v>
      </c>
      <c r="C87" s="10">
        <v>0</v>
      </c>
    </row>
    <row r="88" spans="1:3">
      <c r="A88" s="8" t="s">
        <v>410</v>
      </c>
      <c r="B88" s="5" t="s">
        <v>151</v>
      </c>
      <c r="C88" s="10">
        <v>0</v>
      </c>
    </row>
    <row r="89" spans="1:3">
      <c r="A89" s="8" t="s">
        <v>411</v>
      </c>
      <c r="B89" s="5" t="s">
        <v>153</v>
      </c>
      <c r="C89" s="10">
        <v>0</v>
      </c>
    </row>
    <row r="90" spans="1:3">
      <c r="A90" s="8" t="s">
        <v>412</v>
      </c>
      <c r="B90" s="5" t="s">
        <v>155</v>
      </c>
      <c r="C90" s="10">
        <v>0</v>
      </c>
    </row>
    <row r="91" spans="1:3">
      <c r="A91" s="8" t="s">
        <v>413</v>
      </c>
      <c r="B91" s="5" t="s">
        <v>157</v>
      </c>
      <c r="C91" s="10">
        <v>0</v>
      </c>
    </row>
    <row r="92" spans="1:3">
      <c r="A92" s="8" t="s">
        <v>414</v>
      </c>
      <c r="B92" s="5" t="s">
        <v>159</v>
      </c>
      <c r="C92" s="10">
        <v>0</v>
      </c>
    </row>
    <row r="93" spans="1:3">
      <c r="A93" s="8" t="s">
        <v>415</v>
      </c>
      <c r="B93" s="5" t="s">
        <v>161</v>
      </c>
      <c r="C93" s="10">
        <v>0.5</v>
      </c>
    </row>
    <row r="94" spans="1:3">
      <c r="A94" s="8" t="s">
        <v>416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/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417</v>
      </c>
      <c r="B99" s="5" t="s">
        <v>170</v>
      </c>
      <c r="C99" s="10">
        <v>0</v>
      </c>
    </row>
    <row r="100" spans="1:3">
      <c r="A100" s="8" t="s">
        <v>418</v>
      </c>
      <c r="B100" s="5" t="s">
        <v>172</v>
      </c>
      <c r="C100" s="10">
        <v>0.5</v>
      </c>
    </row>
    <row r="101" spans="1:3">
      <c r="A101" s="8" t="s">
        <v>419</v>
      </c>
      <c r="B101" s="5" t="s">
        <v>174</v>
      </c>
      <c r="C101" s="10">
        <v>0</v>
      </c>
    </row>
    <row r="102" spans="1:3">
      <c r="A102" s="8" t="s">
        <v>420</v>
      </c>
      <c r="B102" s="5" t="s">
        <v>176</v>
      </c>
      <c r="C102" s="10">
        <v>0</v>
      </c>
    </row>
    <row r="103" spans="1:3">
      <c r="A103" s="8" t="s">
        <v>421</v>
      </c>
      <c r="B103" s="5" t="s">
        <v>178</v>
      </c>
      <c r="C103" s="10">
        <v>0</v>
      </c>
    </row>
    <row r="104" spans="1:3">
      <c r="A104" s="8" t="s">
        <v>422</v>
      </c>
      <c r="B104" s="5" t="s">
        <v>180</v>
      </c>
      <c r="C104" s="10">
        <v>0</v>
      </c>
    </row>
    <row r="105" spans="1:3">
      <c r="A105" s="8" t="s">
        <v>423</v>
      </c>
      <c r="B105" s="5" t="s">
        <v>182</v>
      </c>
      <c r="C105" s="10">
        <v>0</v>
      </c>
    </row>
    <row r="106" spans="1:3">
      <c r="A106" s="8" t="s">
        <v>424</v>
      </c>
      <c r="B106" s="5" t="s">
        <v>184</v>
      </c>
      <c r="C106" s="10">
        <v>0</v>
      </c>
    </row>
    <row r="107" spans="1:3">
      <c r="A107" s="8" t="s">
        <v>425</v>
      </c>
      <c r="B107" s="5" t="s">
        <v>186</v>
      </c>
      <c r="C107" s="10">
        <v>0</v>
      </c>
    </row>
    <row r="108" spans="1:3">
      <c r="A108" s="8"/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426</v>
      </c>
      <c r="B110" s="5" t="s">
        <v>191</v>
      </c>
      <c r="C110" s="10">
        <v>0</v>
      </c>
    </row>
    <row r="111" spans="1:3">
      <c r="A111" s="8" t="s">
        <v>427</v>
      </c>
      <c r="B111" s="5" t="s">
        <v>193</v>
      </c>
      <c r="C111" s="10">
        <v>0</v>
      </c>
    </row>
    <row r="112" spans="1:3">
      <c r="A112" s="8" t="s">
        <v>428</v>
      </c>
      <c r="B112" s="5" t="s">
        <v>195</v>
      </c>
      <c r="C112" s="10">
        <v>0</v>
      </c>
    </row>
    <row r="113" spans="1:3">
      <c r="A113" s="8" t="s">
        <v>429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430</v>
      </c>
      <c r="B115" s="5" t="s">
        <v>200</v>
      </c>
      <c r="C115" s="10">
        <v>0</v>
      </c>
    </row>
    <row r="116" spans="1:3">
      <c r="A116" s="8" t="s">
        <v>431</v>
      </c>
      <c r="B116" s="5" t="s">
        <v>202</v>
      </c>
      <c r="C116" s="10">
        <v>0</v>
      </c>
    </row>
    <row r="117" spans="1:3">
      <c r="A117" s="8" t="s">
        <v>432</v>
      </c>
      <c r="B117" s="5" t="s">
        <v>204</v>
      </c>
      <c r="C117" s="10">
        <v>0.5</v>
      </c>
    </row>
    <row r="118" spans="1:3">
      <c r="A118" s="8" t="s">
        <v>433</v>
      </c>
      <c r="B118" s="5" t="s">
        <v>206</v>
      </c>
      <c r="C118" s="10">
        <v>0.5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434</v>
      </c>
      <c r="B131" s="5" t="s">
        <v>220</v>
      </c>
      <c r="C131" s="10">
        <v>0</v>
      </c>
    </row>
    <row r="132" spans="1:3">
      <c r="A132" s="8" t="s">
        <v>435</v>
      </c>
      <c r="B132" s="5" t="s">
        <v>222</v>
      </c>
      <c r="C132" s="10">
        <v>0</v>
      </c>
    </row>
    <row r="133" spans="1:3">
      <c r="A133" s="8" t="s">
        <v>436</v>
      </c>
      <c r="B133" s="5" t="s">
        <v>224</v>
      </c>
      <c r="C133" s="10">
        <v>0</v>
      </c>
    </row>
    <row r="134" spans="1:3">
      <c r="A134" s="8" t="s">
        <v>437</v>
      </c>
      <c r="B134" s="5" t="s">
        <v>226</v>
      </c>
      <c r="C134" s="10">
        <v>0.5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438</v>
      </c>
      <c r="B138" s="5" t="s">
        <v>231</v>
      </c>
      <c r="C138" s="10">
        <v>0.5</v>
      </c>
    </row>
    <row r="139" spans="1:3">
      <c r="A139" s="8"/>
      <c r="B139" s="5" t="s">
        <v>233</v>
      </c>
      <c r="C139" s="10">
        <v>0</v>
      </c>
    </row>
    <row r="140" spans="1:3">
      <c r="A140" s="8" t="s">
        <v>439</v>
      </c>
      <c r="B140" s="5" t="s">
        <v>235</v>
      </c>
      <c r="C140" s="10">
        <v>0</v>
      </c>
    </row>
    <row r="141" spans="1:3">
      <c r="A141" s="8" t="s">
        <v>440</v>
      </c>
      <c r="B141" s="5" t="s">
        <v>237</v>
      </c>
      <c r="C141" s="10">
        <v>0</v>
      </c>
    </row>
    <row r="142" spans="1:3">
      <c r="A142" s="8" t="s">
        <v>441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442</v>
      </c>
      <c r="B144" s="5" t="s">
        <v>242</v>
      </c>
      <c r="C144" s="10">
        <v>0</v>
      </c>
    </row>
    <row r="145" spans="1:3">
      <c r="A145" s="8" t="s">
        <v>443</v>
      </c>
      <c r="B145" s="5" t="s">
        <v>244</v>
      </c>
      <c r="C145" s="10">
        <v>0</v>
      </c>
    </row>
    <row r="146" spans="1:3">
      <c r="A146" s="8" t="s">
        <v>444</v>
      </c>
      <c r="B146" s="5" t="s">
        <v>246</v>
      </c>
      <c r="C146" s="10">
        <v>0.5</v>
      </c>
    </row>
    <row r="147" spans="1:3">
      <c r="A147" s="8" t="s">
        <v>445</v>
      </c>
      <c r="B147" s="5" t="s">
        <v>248</v>
      </c>
      <c r="C147" s="10">
        <v>0</v>
      </c>
    </row>
    <row r="148" spans="1:3">
      <c r="A148" s="8" t="s">
        <v>446</v>
      </c>
      <c r="B148" s="5" t="s">
        <v>250</v>
      </c>
      <c r="C148" s="10" t="e">
        <v>#DIV/0!</v>
      </c>
    </row>
    <row r="149" spans="1:3">
      <c r="A149" s="8" t="s">
        <v>447</v>
      </c>
      <c r="B149" s="5" t="s">
        <v>251</v>
      </c>
      <c r="C149" s="10">
        <v>0</v>
      </c>
    </row>
    <row r="150" spans="1:3">
      <c r="A150" s="8" t="s">
        <v>448</v>
      </c>
      <c r="B150" s="5" t="s">
        <v>253</v>
      </c>
      <c r="C150" s="10">
        <v>0.5</v>
      </c>
    </row>
    <row r="151" spans="1:3">
      <c r="A151" s="8" t="s">
        <v>449</v>
      </c>
      <c r="B151" s="5" t="s">
        <v>255</v>
      </c>
      <c r="C151" s="10">
        <v>0</v>
      </c>
    </row>
    <row r="152" spans="1:3">
      <c r="A152" s="8" t="s">
        <v>450</v>
      </c>
      <c r="B152" s="5" t="s">
        <v>257</v>
      </c>
      <c r="C152" s="10">
        <v>0</v>
      </c>
    </row>
    <row r="153" spans="1:3">
      <c r="A153" s="8"/>
      <c r="B153" s="5" t="s">
        <v>259</v>
      </c>
      <c r="C153" s="10">
        <v>0</v>
      </c>
    </row>
    <row r="154" spans="1:3">
      <c r="A154" s="8"/>
      <c r="B154" s="5" t="s">
        <v>261</v>
      </c>
      <c r="C154" s="10">
        <v>0</v>
      </c>
    </row>
    <row r="155" spans="1:3">
      <c r="A155" s="8"/>
      <c r="B155" s="5" t="s">
        <v>263</v>
      </c>
      <c r="C155" s="10">
        <v>0</v>
      </c>
    </row>
    <row r="156" spans="1:3">
      <c r="A156" s="8"/>
      <c r="B156" s="5" t="s">
        <v>265</v>
      </c>
      <c r="C156" s="10">
        <v>0</v>
      </c>
    </row>
    <row r="157" spans="1:3">
      <c r="A157" s="8" t="s">
        <v>451</v>
      </c>
      <c r="B157" s="5" t="s">
        <v>267</v>
      </c>
      <c r="C157" s="10">
        <v>0</v>
      </c>
    </row>
    <row r="158" spans="1:3">
      <c r="A158" s="8" t="s">
        <v>452</v>
      </c>
      <c r="B158" s="5" t="s">
        <v>269</v>
      </c>
      <c r="C158" s="10">
        <v>0</v>
      </c>
    </row>
    <row r="159" spans="1:3">
      <c r="A159" s="8" t="s">
        <v>453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/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/>
      <c r="B164" s="5" t="s">
        <v>278</v>
      </c>
      <c r="C164" s="10">
        <v>0</v>
      </c>
    </row>
    <row r="165" spans="1:3">
      <c r="A165" s="8" t="s">
        <v>454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455</v>
      </c>
      <c r="B167" s="5" t="s">
        <v>283</v>
      </c>
      <c r="C167" s="10">
        <v>-1.5</v>
      </c>
    </row>
    <row r="168" spans="1:3">
      <c r="A168" s="8" t="s">
        <v>456</v>
      </c>
      <c r="B168" s="5" t="s">
        <v>285</v>
      </c>
      <c r="C168" s="10">
        <v>0.5</v>
      </c>
    </row>
    <row r="169" spans="1:3">
      <c r="A169" s="8" t="s">
        <v>457</v>
      </c>
      <c r="B169" s="5" t="s">
        <v>287</v>
      </c>
      <c r="C169" s="10">
        <v>0.5</v>
      </c>
    </row>
    <row r="170" spans="1:3">
      <c r="A170" s="8" t="s">
        <v>458</v>
      </c>
      <c r="B170" s="5" t="s">
        <v>289</v>
      </c>
      <c r="C170" s="10" t="e">
        <v>#DIV/0!</v>
      </c>
    </row>
    <row r="171" spans="1:3">
      <c r="A171" s="8" t="s">
        <v>459</v>
      </c>
      <c r="B171" s="5" t="s">
        <v>291</v>
      </c>
      <c r="C171" s="10">
        <v>0</v>
      </c>
    </row>
    <row r="172" spans="1:3">
      <c r="A172" s="8" t="s">
        <v>460</v>
      </c>
      <c r="B172" s="5" t="s">
        <v>293</v>
      </c>
      <c r="C172" s="10">
        <v>0.5</v>
      </c>
    </row>
    <row r="173" spans="1:3">
      <c r="A173" s="8" t="s">
        <v>461</v>
      </c>
      <c r="B173" s="5" t="s">
        <v>295</v>
      </c>
      <c r="C173" s="10">
        <v>0</v>
      </c>
    </row>
    <row r="174" spans="1:3">
      <c r="A174" s="8" t="s">
        <v>462</v>
      </c>
      <c r="B174" s="5" t="s">
        <v>297</v>
      </c>
      <c r="C174" s="10">
        <v>0</v>
      </c>
    </row>
    <row r="175" spans="1:3">
      <c r="A175" s="8" t="s">
        <v>463</v>
      </c>
      <c r="B175" s="5" t="s">
        <v>299</v>
      </c>
      <c r="C175" s="10">
        <v>0</v>
      </c>
    </row>
    <row r="176" spans="1:3">
      <c r="A176" s="8"/>
      <c r="B176" s="5" t="s">
        <v>301</v>
      </c>
      <c r="C176" s="10">
        <v>-1.5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464</v>
      </c>
      <c r="B179" s="5" t="s">
        <v>305</v>
      </c>
      <c r="C179" s="10">
        <v>0</v>
      </c>
    </row>
    <row r="180" spans="1:3">
      <c r="A180" s="4"/>
      <c r="B180" s="6" t="s">
        <v>306</v>
      </c>
    </row>
    <row r="181" spans="1:3">
      <c r="A181" s="8" t="s">
        <v>465</v>
      </c>
      <c r="B181" s="5" t="s">
        <v>308</v>
      </c>
      <c r="C181" s="10">
        <v>0</v>
      </c>
    </row>
    <row r="182" spans="1:3">
      <c r="A182" s="8" t="s">
        <v>466</v>
      </c>
      <c r="B182" s="5" t="s">
        <v>310</v>
      </c>
      <c r="C182" s="10">
        <v>0</v>
      </c>
    </row>
    <row r="183" spans="1:3">
      <c r="A183" s="8" t="s">
        <v>467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3.303833" bestFit="true" customWidth="true" style="0"/>
  </cols>
  <sheetData>
    <row r="1" spans="1:20">
      <c r="A1" s="2" t="s">
        <v>1</v>
      </c>
      <c r="B1" s="2" t="s">
        <v>1</v>
      </c>
      <c r="C1" s="3" t="s">
        <v>468</v>
      </c>
      <c r="D1" s="3" t="s">
        <v>469</v>
      </c>
      <c r="E1" s="3" t="s">
        <v>470</v>
      </c>
      <c r="F1" s="3" t="s">
        <v>471</v>
      </c>
      <c r="G1" s="3" t="s">
        <v>472</v>
      </c>
      <c r="H1" s="3" t="s">
        <v>473</v>
      </c>
      <c r="I1" s="3" t="s">
        <v>474</v>
      </c>
      <c r="J1" s="3" t="s">
        <v>475</v>
      </c>
      <c r="K1" s="3" t="s">
        <v>476</v>
      </c>
      <c r="L1" s="3" t="s">
        <v>477</v>
      </c>
      <c r="M1" s="3" t="s">
        <v>478</v>
      </c>
      <c r="N1" s="3" t="s">
        <v>479</v>
      </c>
      <c r="O1" s="3" t="s">
        <v>480</v>
      </c>
      <c r="P1" s="3" t="s">
        <v>481</v>
      </c>
      <c r="Q1" s="3" t="s">
        <v>482</v>
      </c>
      <c r="R1" s="3" t="s">
        <v>483</v>
      </c>
      <c r="T1" s="2" t="s">
        <v>484</v>
      </c>
    </row>
    <row r="2" spans="1:20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486</v>
      </c>
    </row>
    <row r="4" spans="1:20">
      <c r="A4" s="8" t="s">
        <v>5</v>
      </c>
      <c r="B4" s="5" t="s">
        <v>6</v>
      </c>
      <c r="C4" s="1" t="s">
        <v>487</v>
      </c>
      <c r="D4" s="1">
        <v>3</v>
      </c>
      <c r="E4" s="1">
        <v>2</v>
      </c>
      <c r="F4" s="1">
        <v>2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0</v>
      </c>
      <c r="P4" s="1">
        <v>3</v>
      </c>
      <c r="Q4" s="1">
        <v>1</v>
      </c>
      <c r="R4" s="1">
        <v>0</v>
      </c>
      <c r="T4" s="10" t="str">
        <f>COUNTIF(C4:R4, "B")/(T2-(COUNTIF(C4:R4, "C")+COUNTIF(C4:R4, "")))</f>
        <v>0</v>
      </c>
    </row>
    <row r="5" spans="1:20">
      <c r="T5" s="11"/>
    </row>
    <row r="6" spans="1:20">
      <c r="B6" s="9" t="s">
        <v>488</v>
      </c>
      <c r="C6" s="12" t="str">
        <f>COUNTIF(C4:C4, "B")</f>
        <v>0</v>
      </c>
      <c r="D6" s="12" t="str">
        <f>COUNTIF(D4:D4, "B")</f>
        <v>0</v>
      </c>
      <c r="E6" s="12" t="str">
        <f>COUNTIF(E4:E4, "B")</f>
        <v>0</v>
      </c>
      <c r="F6" s="12" t="str">
        <f>COUNTIF(F4:F4, "B")</f>
        <v>0</v>
      </c>
      <c r="G6" s="12" t="str">
        <f>COUNTIF(G4:G4, "B")</f>
        <v>0</v>
      </c>
      <c r="H6" s="12" t="str">
        <f>COUNTIF(H4:H4, "B")</f>
        <v>0</v>
      </c>
      <c r="I6" s="12" t="str">
        <f>COUNTIF(I4:I4, "B")</f>
        <v>0</v>
      </c>
      <c r="J6" s="12" t="str">
        <f>COUNTIF(J4:J4, "B")</f>
        <v>0</v>
      </c>
      <c r="K6" s="12" t="str">
        <f>COUNTIF(K4:K4, "B")</f>
        <v>0</v>
      </c>
      <c r="L6" s="12" t="str">
        <f>COUNTIF(L4:L4, "B")</f>
        <v>0</v>
      </c>
      <c r="M6" s="12" t="str">
        <f>COUNTIF(M4:M4, "B")</f>
        <v>0</v>
      </c>
      <c r="N6" s="12" t="str">
        <f>COUNTIF(N4:N4, "B")</f>
        <v>0</v>
      </c>
      <c r="O6" s="12" t="str">
        <f>COUNTIF(O4:O4, "B")</f>
        <v>0</v>
      </c>
      <c r="P6" s="12" t="str">
        <f>COUNTIF(P4:P4, "B")</f>
        <v>0</v>
      </c>
      <c r="Q6" s="12" t="str">
        <f>COUNTIF(Q4:Q4, "B")</f>
        <v>0</v>
      </c>
      <c r="R6" s="12" t="str">
        <f>COUNTIF(R4:R4, "B")</f>
        <v>0</v>
      </c>
      <c r="S6" s="12"/>
      <c r="T6" s="11"/>
    </row>
    <row r="7" spans="1:20">
      <c r="B7" s="9" t="s">
        <v>489</v>
      </c>
      <c r="C7" s="11" t="str">
        <f>COUNTIF(C4:C4, "B")/(COUNTA(C4:C4)-COUNTIF(C4:C4, "C"))</f>
        <v>0</v>
      </c>
      <c r="D7" s="11" t="str">
        <f>COUNTIF(D4:D4, "B")/(COUNTA(D4:D4)-COUNTIF(D4:D4, "C"))</f>
        <v>0</v>
      </c>
      <c r="E7" s="11" t="str">
        <f>COUNTIF(E4:E4, "B")/(COUNTA(E4:E4)-COUNTIF(E4:E4, "C"))</f>
        <v>0</v>
      </c>
      <c r="F7" s="11" t="str">
        <f>COUNTIF(F4:F4, "B")/(COUNTA(F4:F4)-COUNTIF(F4:F4, "C"))</f>
        <v>0</v>
      </c>
      <c r="G7" s="11" t="str">
        <f>COUNTIF(G4:G4, "B")/(COUNTA(G4:G4)-COUNTIF(G4:G4, "C"))</f>
        <v>0</v>
      </c>
      <c r="H7" s="11" t="str">
        <f>COUNTIF(H4:H4, "B")/(COUNTA(H4:H4)-COUNTIF(H4:H4, "C"))</f>
        <v>0</v>
      </c>
      <c r="I7" s="11" t="str">
        <f>COUNTIF(I4:I4, "B")/(COUNTA(I4:I4)-COUNTIF(I4:I4, "C"))</f>
        <v>0</v>
      </c>
      <c r="J7" s="11" t="str">
        <f>COUNTIF(J4:J4, "B")/(COUNTA(J4:J4)-COUNTIF(J4:J4, "C"))</f>
        <v>0</v>
      </c>
      <c r="K7" s="11" t="str">
        <f>COUNTIF(K4:K4, "B")/(COUNTA(K4:K4)-COUNTIF(K4:K4, "C"))</f>
        <v>0</v>
      </c>
      <c r="L7" s="11" t="str">
        <f>COUNTIF(L4:L4, "B")/(COUNTA(L4:L4)-COUNTIF(L4:L4, "C"))</f>
        <v>0</v>
      </c>
      <c r="M7" s="11" t="str">
        <f>COUNTIF(M4:M4, "B")/(COUNTA(M4:M4)-COUNTIF(M4:M4, "C"))</f>
        <v>0</v>
      </c>
      <c r="N7" s="11" t="str">
        <f>COUNTIF(N4:N4, "B")/(COUNTA(N4:N4)-COUNTIF(N4:N4, "C"))</f>
        <v>0</v>
      </c>
      <c r="O7" s="11" t="str">
        <f>COUNTIF(O4:O4, "B")/(COUNTA(O4:O4)-COUNTIF(O4:O4, "C"))</f>
        <v>0</v>
      </c>
      <c r="P7" s="11" t="str">
        <f>COUNTIF(P4:P4, "B")/(COUNTA(P4:P4)-COUNTIF(P4:P4, "C"))</f>
        <v>0</v>
      </c>
      <c r="Q7" s="11" t="str">
        <f>COUNTIF(Q4:Q4, "B")/(COUNTA(Q4:Q4)-COUNTIF(Q4:Q4, "C"))</f>
        <v>0</v>
      </c>
      <c r="R7" s="11" t="str">
        <f>COUNTIF(R4:R4, "B")/(COUNTA(R4:R4)-COUNTIF(R4:R4, "C"))</f>
        <v>0</v>
      </c>
      <c r="S7" s="11"/>
      <c r="T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7</v>
      </c>
      <c r="B1" s="2" t="s">
        <v>7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484</v>
      </c>
    </row>
    <row r="2" spans="1: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486</v>
      </c>
    </row>
    <row r="4" spans="1:9">
      <c r="A4" s="8" t="s">
        <v>9</v>
      </c>
      <c r="B4" s="5" t="s">
        <v>6</v>
      </c>
      <c r="C4" s="1">
        <v>1</v>
      </c>
      <c r="D4" s="1" t="s">
        <v>487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10</v>
      </c>
      <c r="B5" s="5" t="s">
        <v>11</v>
      </c>
      <c r="C5" s="1">
        <v>1</v>
      </c>
      <c r="D5" s="1" t="s">
        <v>487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12</v>
      </c>
      <c r="B6" s="5" t="s">
        <v>13</v>
      </c>
      <c r="C6" s="1">
        <v>2</v>
      </c>
      <c r="D6" s="1" t="s">
        <v>487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14</v>
      </c>
      <c r="B7" s="5" t="s">
        <v>15</v>
      </c>
      <c r="C7" s="1">
        <v>2</v>
      </c>
      <c r="D7" s="1" t="s">
        <v>487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16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G8" s="1" t="s">
        <v>487</v>
      </c>
      <c r="I8" s="10" t="str">
        <f>COUNTIF(C8:G8, "B")/(I2-(COUNTIF(C8:G8, "C")+COUNTIF(C8:G8, "")))</f>
        <v>0</v>
      </c>
    </row>
    <row r="9" spans="1:9">
      <c r="A9" s="8" t="s">
        <v>18</v>
      </c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G9" s="1" t="s">
        <v>487</v>
      </c>
      <c r="I9" s="10" t="str">
        <f>COUNTIF(C9:G9, "B")/(I2-(COUNTIF(C9:G9, "C")+COUNTIF(C9:G9, "")))</f>
        <v>0</v>
      </c>
    </row>
    <row r="10" spans="1:9">
      <c r="A10" s="8" t="s">
        <v>20</v>
      </c>
      <c r="B10" s="5" t="s">
        <v>21</v>
      </c>
      <c r="C10" s="1" t="s">
        <v>487</v>
      </c>
      <c r="D10" s="1" t="s">
        <v>487</v>
      </c>
      <c r="E10" s="1">
        <v>1</v>
      </c>
      <c r="F10" s="1" t="s">
        <v>487</v>
      </c>
      <c r="G10" s="1" t="s">
        <v>487</v>
      </c>
      <c r="I10" s="10" t="str">
        <f>COUNTIF(C10:G10, "B")/(I2-(COUNTIF(C10:G10, "C")+COUNTIF(C10:G10, "")))</f>
        <v>0</v>
      </c>
    </row>
    <row r="11" spans="1:9">
      <c r="A11" s="8" t="s">
        <v>22</v>
      </c>
      <c r="B11" s="5" t="s">
        <v>23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24</v>
      </c>
      <c r="B12" s="5" t="s">
        <v>25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26</v>
      </c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G13" s="1" t="s">
        <v>487</v>
      </c>
      <c r="I13" s="10" t="str">
        <f>COUNTIF(C13:G13, "B")/(I2-(COUNTIF(C13:G13, "C")+COUNTIF(C13:G13, "")))</f>
        <v>0</v>
      </c>
    </row>
    <row r="14" spans="1:9">
      <c r="A14" s="4"/>
      <c r="B14" s="6" t="s">
        <v>28</v>
      </c>
      <c r="C14" s="7"/>
      <c r="D14" s="7"/>
      <c r="E14" s="7"/>
      <c r="F14" s="7"/>
      <c r="G14" s="7"/>
      <c r="I14" s="11"/>
    </row>
    <row r="15" spans="1:9">
      <c r="A15" s="8" t="s">
        <v>29</v>
      </c>
      <c r="B15" s="5" t="s">
        <v>30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31</v>
      </c>
      <c r="B16" s="5" t="s">
        <v>32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33</v>
      </c>
      <c r="B17" s="5" t="s">
        <v>34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35</v>
      </c>
      <c r="B18" s="5" t="s">
        <v>36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37</v>
      </c>
      <c r="B19" s="5" t="s">
        <v>38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</v>
      </c>
      <c r="B20" s="5" t="s">
        <v>40</v>
      </c>
      <c r="C20" s="1">
        <v>2</v>
      </c>
      <c r="D20" s="1" t="s">
        <v>487</v>
      </c>
      <c r="E20" s="1">
        <v>2</v>
      </c>
      <c r="F20" s="1" t="s">
        <v>487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41</v>
      </c>
      <c r="B21" s="5" t="s">
        <v>42</v>
      </c>
      <c r="C21" s="1">
        <v>0</v>
      </c>
      <c r="D21" s="1" t="s">
        <v>487</v>
      </c>
      <c r="E21" s="1">
        <v>2</v>
      </c>
      <c r="F21" s="1" t="s">
        <v>487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43</v>
      </c>
      <c r="B22" s="5" t="s">
        <v>44</v>
      </c>
      <c r="C22" s="1">
        <v>1</v>
      </c>
      <c r="D22" s="1" t="s">
        <v>487</v>
      </c>
      <c r="E22" s="1">
        <v>2</v>
      </c>
      <c r="F22" s="1" t="s">
        <v>487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45</v>
      </c>
      <c r="B23" s="5" t="s">
        <v>46</v>
      </c>
      <c r="C23" s="1">
        <v>0</v>
      </c>
      <c r="D23" s="1" t="s">
        <v>487</v>
      </c>
      <c r="E23" s="1">
        <v>3</v>
      </c>
      <c r="F23" s="1" t="s">
        <v>487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G24" s="1" t="s">
        <v>487</v>
      </c>
      <c r="I24" s="10" t="str">
        <f>COUNTIF(C24:G24, "B")/(I2-(COUNTIF(C24:G24, "C")+COUNTIF(C24:G24, "")))</f>
        <v>0</v>
      </c>
    </row>
    <row r="25" spans="1:9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G25" s="1" t="s">
        <v>487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G26" s="1" t="s">
        <v>487</v>
      </c>
      <c r="I26" s="10" t="str">
        <f>COUNTIF(C26:G26, "B")/(I2-(COUNTIF(C26:G26, "C")+COUNTIF(C26:G26, "")))</f>
        <v>0</v>
      </c>
    </row>
    <row r="27" spans="1:9">
      <c r="A27" s="8" t="s">
        <v>50</v>
      </c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G27" s="1" t="s">
        <v>487</v>
      </c>
      <c r="I27" s="10" t="str">
        <f>COUNTIF(C27:G27, "B")/(I2-(COUNTIF(C27:G27, "C")+COUNTIF(C27:G27, "")))</f>
        <v>0</v>
      </c>
    </row>
    <row r="28" spans="1:9">
      <c r="A28" s="8" t="s">
        <v>52</v>
      </c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G28" s="1" t="s">
        <v>487</v>
      </c>
      <c r="I28" s="10" t="str">
        <f>COUNTIF(C28:G28, "B")/(I2-(COUNTIF(C28:G28, "C")+COUNTIF(C28:G28, "")))</f>
        <v>0</v>
      </c>
    </row>
    <row r="29" spans="1:9">
      <c r="A29" s="8" t="s">
        <v>54</v>
      </c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G29" s="1" t="s">
        <v>487</v>
      </c>
      <c r="I29" s="10" t="str">
        <f>COUNTIF(C29:G29, "B")/(I2-(COUNTIF(C29:G29, "C")+COUNTIF(C29:G29, "")))</f>
        <v>0</v>
      </c>
    </row>
    <row r="30" spans="1: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I30" s="10" t="str">
        <f>COUNTIF(C30:G30, "B")/(I2-(COUNTIF(C30:G30, "C")+COUNTIF(C30:G30, "")))</f>
        <v>0</v>
      </c>
    </row>
    <row r="31" spans="1: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I31" s="10" t="str">
        <f>COUNTIF(C31:G31, "B")/(I2-(COUNTIF(C31:G31, "C")+COUNTIF(C31:G31, "")))</f>
        <v>0</v>
      </c>
    </row>
    <row r="32" spans="1:9">
      <c r="A32" s="4"/>
      <c r="B32" s="6" t="s">
        <v>58</v>
      </c>
      <c r="C32" s="7"/>
      <c r="D32" s="7"/>
      <c r="E32" s="7"/>
      <c r="F32" s="7"/>
      <c r="G32" s="7"/>
      <c r="I32" s="11"/>
    </row>
    <row r="33" spans="1:9">
      <c r="A33" s="8" t="s">
        <v>59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G33" s="1" t="s">
        <v>487</v>
      </c>
      <c r="I33" s="10" t="str">
        <f>COUNTIF(C33:G33, "B")/(I2-(COUNTIF(C33:G33, "C")+COUNTIF(C33:G33, "")))</f>
        <v>0</v>
      </c>
    </row>
    <row r="34" spans="1:9">
      <c r="A34" s="8" t="s">
        <v>61</v>
      </c>
      <c r="B34" s="5" t="s">
        <v>62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63</v>
      </c>
      <c r="B35" s="5" t="s">
        <v>64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65</v>
      </c>
      <c r="B36" s="5" t="s">
        <v>66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67</v>
      </c>
      <c r="B37" s="5" t="s">
        <v>68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69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G38" s="1" t="s">
        <v>487</v>
      </c>
      <c r="I38" s="10" t="str">
        <f>COUNTIF(C38:G38, "B")/(I2-(COUNTIF(C38:G38, "C")+COUNTIF(C38:G38, "")))</f>
        <v>0</v>
      </c>
    </row>
    <row r="39" spans="1:9">
      <c r="A39" s="8" t="s">
        <v>71</v>
      </c>
      <c r="B39" s="5" t="s">
        <v>72</v>
      </c>
      <c r="C39" s="1" t="s">
        <v>487</v>
      </c>
      <c r="D39" s="1" t="s">
        <v>487</v>
      </c>
      <c r="E39" s="1" t="s">
        <v>487</v>
      </c>
      <c r="F39" s="1">
        <v>1</v>
      </c>
      <c r="G39" s="1" t="s">
        <v>487</v>
      </c>
      <c r="I39" s="10" t="str">
        <f>COUNTIF(C39:G39, "B")/(I2-(COUNTIF(C39:G39, "C")+COUNTIF(C39:G39, "")))</f>
        <v>0</v>
      </c>
    </row>
    <row r="40" spans="1:9">
      <c r="A40" s="8" t="s">
        <v>73</v>
      </c>
      <c r="B40" s="5" t="s">
        <v>74</v>
      </c>
      <c r="C40" s="1" t="s">
        <v>487</v>
      </c>
      <c r="D40" s="1">
        <v>1</v>
      </c>
      <c r="E40" s="1">
        <v>3</v>
      </c>
      <c r="F40" s="1" t="s">
        <v>487</v>
      </c>
      <c r="G40" s="1" t="s">
        <v>487</v>
      </c>
      <c r="I40" s="10" t="str">
        <f>COUNTIF(C40:G40, "B")/(I2-(COUNTIF(C40:G40, "C")+COUNTIF(C40:G40, "")))</f>
        <v>0</v>
      </c>
    </row>
    <row r="41" spans="1:9">
      <c r="A41" s="8" t="s">
        <v>75</v>
      </c>
      <c r="B41" s="5" t="s">
        <v>76</v>
      </c>
      <c r="C41" s="1" t="s">
        <v>487</v>
      </c>
      <c r="D41" s="1">
        <v>1</v>
      </c>
      <c r="E41" s="1">
        <v>3</v>
      </c>
      <c r="F41" s="1" t="s">
        <v>487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77</v>
      </c>
      <c r="B42" s="5" t="s">
        <v>78</v>
      </c>
      <c r="C42" s="1" t="s">
        <v>487</v>
      </c>
      <c r="D42" s="1">
        <v>2</v>
      </c>
      <c r="E42" s="1">
        <v>2</v>
      </c>
      <c r="F42" s="1" t="s">
        <v>487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79</v>
      </c>
      <c r="B43" s="5" t="s">
        <v>80</v>
      </c>
      <c r="C43" s="1" t="s">
        <v>487</v>
      </c>
      <c r="D43" s="1">
        <v>2</v>
      </c>
      <c r="E43" s="1">
        <v>3</v>
      </c>
      <c r="F43" s="1" t="s">
        <v>487</v>
      </c>
      <c r="G43" s="1" t="s">
        <v>487</v>
      </c>
      <c r="I43" s="10" t="str">
        <f>COUNTIF(C43:G43, "B")/(I2-(COUNTIF(C43:G43, "C")+COUNTIF(C43:G43, "")))</f>
        <v>0</v>
      </c>
    </row>
    <row r="44" spans="1: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I44" s="10" t="str">
        <f>COUNTIF(C44:G44, "B")/(I2-(COUNTIF(C44:G44, "C")+COUNTIF(C44:G44, "")))</f>
        <v>0</v>
      </c>
    </row>
    <row r="45" spans="1: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I45" s="10" t="str">
        <f>COUNTIF(C45:G45, "B")/(I2-(COUNTIF(C45:G45, "C")+COUNTIF(C45:G45, "")))</f>
        <v>0</v>
      </c>
    </row>
    <row r="46" spans="1: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I46" s="10" t="str">
        <f>COUNTIF(C46:G46, "B")/(I2-(COUNTIF(C46:G46, "C")+COUNTIF(C46:G46, "")))</f>
        <v>0</v>
      </c>
    </row>
    <row r="47" spans="1:9">
      <c r="A47" s="8" t="s">
        <v>84</v>
      </c>
      <c r="B47" s="5" t="s">
        <v>85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86</v>
      </c>
      <c r="B48" s="5" t="s">
        <v>87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88</v>
      </c>
      <c r="B49" s="5" t="s">
        <v>89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G50" s="1" t="s">
        <v>487</v>
      </c>
      <c r="I50" s="10" t="str">
        <f>COUNTIF(C50:G50, "B")/(I2-(COUNTIF(C50:G50, "C")+COUNTIF(C50:G50, "")))</f>
        <v>0</v>
      </c>
    </row>
    <row r="51" spans="1:9">
      <c r="A51" s="4"/>
      <c r="B51" s="6" t="s">
        <v>91</v>
      </c>
      <c r="C51" s="7"/>
      <c r="D51" s="7"/>
      <c r="E51" s="7"/>
      <c r="F51" s="7"/>
      <c r="G51" s="7"/>
      <c r="I51" s="11"/>
    </row>
    <row r="52" spans="1: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I52" s="10" t="str">
        <f>COUNTIF(C52:G52, "B")/(I2-(COUNTIF(C52:G52, "C")+COUNTIF(C52:G52, "")))</f>
        <v>0</v>
      </c>
    </row>
    <row r="53" spans="1: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I53" s="10" t="str">
        <f>COUNTIF(C53:G53, "B")/(I2-(COUNTIF(C53:G53, "C")+COUNTIF(C53:G53, "")))</f>
        <v>0</v>
      </c>
    </row>
    <row r="54" spans="1: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I54" s="10" t="str">
        <f>COUNTIF(C54:G54, "B")/(I2-(COUNTIF(C54:G54, "C")+COUNTIF(C54:G54, "")))</f>
        <v>0</v>
      </c>
    </row>
    <row r="55" spans="1: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I55" s="10" t="str">
        <f>COUNTIF(C55:G55, "B")/(I2-(COUNTIF(C55:G55, "C")+COUNTIF(C55:G55, "")))</f>
        <v>0</v>
      </c>
    </row>
    <row r="56" spans="1:9">
      <c r="A56" s="8" t="s">
        <v>96</v>
      </c>
      <c r="B56" s="5" t="s">
        <v>97</v>
      </c>
      <c r="C56" s="1">
        <v>2</v>
      </c>
      <c r="D56" s="1" t="s">
        <v>487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98</v>
      </c>
      <c r="B57" s="5" t="s">
        <v>99</v>
      </c>
      <c r="C57" s="1">
        <v>0</v>
      </c>
      <c r="D57" s="1" t="s">
        <v>487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100</v>
      </c>
      <c r="B58" s="5" t="s">
        <v>101</v>
      </c>
      <c r="C58" s="1">
        <v>0</v>
      </c>
      <c r="D58" s="1" t="s">
        <v>487</v>
      </c>
      <c r="E58" s="1">
        <v>3</v>
      </c>
      <c r="F58" s="1">
        <v>2</v>
      </c>
      <c r="G58" s="1" t="s">
        <v>487</v>
      </c>
      <c r="I58" s="10" t="str">
        <f>COUNTIF(C58:G58, "B")/(I2-(COUNTIF(C58:G58, "C")+COUNTIF(C58:G58, "")))</f>
        <v>0</v>
      </c>
    </row>
    <row r="59" spans="1:9">
      <c r="A59" s="8" t="s">
        <v>102</v>
      </c>
      <c r="B59" s="5" t="s">
        <v>103</v>
      </c>
      <c r="C59" s="1">
        <v>2</v>
      </c>
      <c r="D59" s="1" t="s">
        <v>487</v>
      </c>
      <c r="E59" s="1">
        <v>3</v>
      </c>
      <c r="F59" s="1">
        <v>2</v>
      </c>
      <c r="G59" s="1" t="s">
        <v>487</v>
      </c>
      <c r="I59" s="10" t="str">
        <f>COUNTIF(C59:G59, "B")/(I2-(COUNTIF(C59:G59, "C")+COUNTIF(C59:G59, "")))</f>
        <v>0</v>
      </c>
    </row>
    <row r="60" spans="1: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I60" s="10" t="str">
        <f>COUNTIF(C60:G60, "B")/(I2-(COUNTIF(C60:G60, "C")+COUNTIF(C60:G60, "")))</f>
        <v>0</v>
      </c>
    </row>
    <row r="61" spans="1: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I61" s="10" t="str">
        <f>COUNTIF(C61:G61, "B")/(I2-(COUNTIF(C61:G61, "C")+COUNTIF(C61:G61, "")))</f>
        <v>0</v>
      </c>
    </row>
    <row r="62" spans="1: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I62" s="10" t="str">
        <f>COUNTIF(C62:G62, "B")/(I2-(COUNTIF(C62:G62, "C")+COUNTIF(C62:G62, "")))</f>
        <v>0</v>
      </c>
    </row>
    <row r="63" spans="1:9">
      <c r="A63" s="8" t="s">
        <v>110</v>
      </c>
      <c r="B63" s="5" t="s">
        <v>111</v>
      </c>
      <c r="C63" s="1" t="s">
        <v>487</v>
      </c>
      <c r="D63" s="1">
        <v>2</v>
      </c>
      <c r="E63" s="1">
        <v>2</v>
      </c>
      <c r="F63" s="1">
        <v>2</v>
      </c>
      <c r="G63" s="1" t="s">
        <v>487</v>
      </c>
      <c r="I63" s="10" t="str">
        <f>COUNTIF(C63:G63, "B")/(I2-(COUNTIF(C63:G63, "C")+COUNTIF(C63:G63, "")))</f>
        <v>0</v>
      </c>
    </row>
    <row r="64" spans="1:9">
      <c r="A64" s="8" t="s">
        <v>112</v>
      </c>
      <c r="B64" s="5" t="s">
        <v>113</v>
      </c>
      <c r="C64" s="1" t="s">
        <v>487</v>
      </c>
      <c r="D64" s="1">
        <v>2</v>
      </c>
      <c r="E64" s="1">
        <v>2</v>
      </c>
      <c r="F64" s="1">
        <v>2</v>
      </c>
      <c r="G64" s="1" t="s">
        <v>487</v>
      </c>
      <c r="I64" s="10" t="str">
        <f>COUNTIF(C64:G64, "B")/(I2-(COUNTIF(C64:G64, "C")+COUNTIF(C64:G64, "")))</f>
        <v>0</v>
      </c>
    </row>
    <row r="65" spans="1:9">
      <c r="A65" s="8" t="s">
        <v>114</v>
      </c>
      <c r="B65" s="5" t="s">
        <v>115</v>
      </c>
      <c r="C65" s="1" t="s">
        <v>487</v>
      </c>
      <c r="D65" s="1">
        <v>2</v>
      </c>
      <c r="E65" s="1">
        <v>1</v>
      </c>
      <c r="F65" s="1">
        <v>1</v>
      </c>
      <c r="G65" s="1" t="s">
        <v>487</v>
      </c>
      <c r="I65" s="10" t="str">
        <f>COUNTIF(C65:G65, "B")/(I2-(COUNTIF(C65:G65, "C")+COUNTIF(C65:G65, "")))</f>
        <v>0</v>
      </c>
    </row>
    <row r="66" spans="1:9">
      <c r="A66" s="8" t="s">
        <v>116</v>
      </c>
      <c r="B66" s="5" t="s">
        <v>117</v>
      </c>
      <c r="C66" s="1" t="s">
        <v>487</v>
      </c>
      <c r="D66" s="1">
        <v>2</v>
      </c>
      <c r="E66" s="1">
        <v>2</v>
      </c>
      <c r="F66" s="1">
        <v>2</v>
      </c>
      <c r="G66" s="1" t="s">
        <v>487</v>
      </c>
      <c r="I66" s="10" t="str">
        <f>COUNTIF(C66:G66, "B")/(I2-(COUNTIF(C66:G66, "C")+COUNTIF(C66:G66, "")))</f>
        <v>0</v>
      </c>
    </row>
    <row r="67" spans="1: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I67" s="10" t="str">
        <f>COUNTIF(C67:G67, "B")/(I2-(COUNTIF(C67:G67, "C")+COUNTIF(C67:G67, "")))</f>
        <v>0</v>
      </c>
    </row>
    <row r="68" spans="1: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I68" s="10" t="str">
        <f>COUNTIF(C68:G68, "B")/(I2-(COUNTIF(C68:G68, "C")+COUNTIF(C68:G68, "")))</f>
        <v>0</v>
      </c>
    </row>
    <row r="69" spans="1: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I69" s="10" t="str">
        <f>COUNTIF(C69:G69, "B")/(I2-(COUNTIF(C69:G69, "C")+COUNTIF(C69:G69, "")))</f>
        <v>0</v>
      </c>
    </row>
    <row r="70" spans="1: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I70" s="10" t="str">
        <f>COUNTIF(C70:G70, "B")/(I2-(COUNTIF(C70:G70, "C")+COUNTIF(C70:G70, "")))</f>
        <v>0</v>
      </c>
    </row>
    <row r="71" spans="1:9">
      <c r="A71" s="8" t="s">
        <v>126</v>
      </c>
      <c r="B71" s="5" t="s">
        <v>127</v>
      </c>
      <c r="C71" s="1" t="s">
        <v>487</v>
      </c>
      <c r="D71" s="1" t="s">
        <v>487</v>
      </c>
      <c r="E71" s="1">
        <v>1</v>
      </c>
      <c r="F71" s="1" t="s">
        <v>487</v>
      </c>
      <c r="G71" s="1" t="s">
        <v>487</v>
      </c>
      <c r="I71" s="10" t="str">
        <f>COUNTIF(C71:G71, "B")/(I2-(COUNTIF(C71:G71, "C")+COUNTIF(C71:G71, "")))</f>
        <v>0</v>
      </c>
    </row>
    <row r="72" spans="1:9">
      <c r="A72" s="8" t="s">
        <v>128</v>
      </c>
      <c r="B72" s="5" t="s">
        <v>129</v>
      </c>
      <c r="C72" s="1" t="s">
        <v>487</v>
      </c>
      <c r="D72" s="1" t="s">
        <v>487</v>
      </c>
      <c r="E72" s="1">
        <v>2</v>
      </c>
      <c r="F72" s="1" t="s">
        <v>487</v>
      </c>
      <c r="G72" s="1" t="s">
        <v>487</v>
      </c>
      <c r="I72" s="10" t="str">
        <f>COUNTIF(C72:G72, "B")/(I2-(COUNTIF(C72:G72, "C")+COUNTIF(C72:G72, "")))</f>
        <v>0</v>
      </c>
    </row>
    <row r="73" spans="1:9">
      <c r="A73" s="8"/>
      <c r="B73" s="5" t="s">
        <v>130</v>
      </c>
      <c r="C73" s="1" t="s">
        <v>487</v>
      </c>
      <c r="D73" s="1" t="s">
        <v>487</v>
      </c>
      <c r="E73" s="1">
        <v>1</v>
      </c>
      <c r="F73" s="1" t="s">
        <v>487</v>
      </c>
      <c r="G73" s="1" t="s">
        <v>487</v>
      </c>
      <c r="I73" s="10" t="str">
        <f>COUNTIF(C73:G73, "B")/(I2-(COUNTIF(C73:G73, "C")+COUNTIF(C73:G73, "")))</f>
        <v>0</v>
      </c>
    </row>
    <row r="74" spans="1: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I74" s="10" t="str">
        <f>COUNTIF(C74:G74, "B")/(I2-(COUNTIF(C74:G74, "C")+COUNTIF(C74:G74, "")))</f>
        <v>0</v>
      </c>
    </row>
    <row r="75" spans="1:9">
      <c r="A75" s="4"/>
      <c r="B75" s="6" t="s">
        <v>132</v>
      </c>
      <c r="C75" s="7"/>
      <c r="D75" s="7"/>
      <c r="E75" s="7"/>
      <c r="F75" s="7"/>
      <c r="G75" s="7"/>
      <c r="I75" s="11"/>
    </row>
    <row r="76" spans="1:9">
      <c r="A76" s="8" t="s">
        <v>133</v>
      </c>
      <c r="B76" s="5" t="s">
        <v>134</v>
      </c>
      <c r="C76" s="1" t="s">
        <v>487</v>
      </c>
      <c r="D76" s="1" t="s">
        <v>487</v>
      </c>
      <c r="E76" s="1">
        <v>2</v>
      </c>
      <c r="F76" s="1">
        <v>2</v>
      </c>
      <c r="G76" s="1" t="s">
        <v>487</v>
      </c>
      <c r="I76" s="10" t="str">
        <f>COUNTIF(C76:G76, "B")/(I2-(COUNTIF(C76:G76, "C")+COUNTIF(C76:G76, "")))</f>
        <v>0</v>
      </c>
    </row>
    <row r="77" spans="1:9">
      <c r="A77" s="8" t="s">
        <v>135</v>
      </c>
      <c r="B77" s="5" t="s">
        <v>136</v>
      </c>
      <c r="C77" s="1" t="s">
        <v>487</v>
      </c>
      <c r="D77" s="1" t="s">
        <v>487</v>
      </c>
      <c r="E77" s="1">
        <v>0</v>
      </c>
      <c r="F77" s="1">
        <v>2</v>
      </c>
      <c r="G77" s="1" t="s">
        <v>487</v>
      </c>
      <c r="I77" s="10" t="str">
        <f>COUNTIF(C77:G77, "B")/(I2-(COUNTIF(C77:G77, "C")+COUNTIF(C77:G77, "")))</f>
        <v>0</v>
      </c>
    </row>
    <row r="78" spans="1:9">
      <c r="A78" s="8" t="s">
        <v>137</v>
      </c>
      <c r="B78" s="5" t="s">
        <v>138</v>
      </c>
      <c r="C78" s="1" t="s">
        <v>487</v>
      </c>
      <c r="D78" s="1" t="s">
        <v>487</v>
      </c>
      <c r="E78" s="1">
        <v>0</v>
      </c>
      <c r="F78" s="1">
        <v>1</v>
      </c>
      <c r="G78" s="1" t="s">
        <v>487</v>
      </c>
      <c r="I78" s="10" t="str">
        <f>COUNTIF(C78:G78, "B")/(I2-(COUNTIF(C78:G78, "C")+COUNTIF(C78:G78, "")))</f>
        <v>0</v>
      </c>
    </row>
    <row r="79" spans="1:9">
      <c r="A79" s="8" t="s">
        <v>139</v>
      </c>
      <c r="B79" s="5" t="s">
        <v>140</v>
      </c>
      <c r="C79" s="1" t="s">
        <v>487</v>
      </c>
      <c r="D79" s="1" t="s">
        <v>487</v>
      </c>
      <c r="E79" s="1">
        <v>3</v>
      </c>
      <c r="F79" s="1">
        <v>2</v>
      </c>
      <c r="G79" s="1" t="s">
        <v>487</v>
      </c>
      <c r="I79" s="10" t="str">
        <f>COUNTIF(C79:G79, "B")/(I2-(COUNTIF(C79:G79, "C")+COUNTIF(C79:G79, "")))</f>
        <v>0</v>
      </c>
    </row>
    <row r="80" spans="1: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I80" s="10" t="str">
        <f>COUNTIF(C80:G80, "B")/(I2-(COUNTIF(C80:G80, "C")+COUNTIF(C80:G80, "")))</f>
        <v>0</v>
      </c>
    </row>
    <row r="81" spans="1: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I81" s="10" t="str">
        <f>COUNTIF(C81:G81, "B")/(I2-(COUNTIF(C81:G81, "C")+COUNTIF(C81:G81, "")))</f>
        <v>0</v>
      </c>
    </row>
    <row r="82" spans="1: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I82" s="10" t="str">
        <f>COUNTIF(C82:G82, "B")/(I2-(COUNTIF(C82:G82, "C")+COUNTIF(C82:G82, "")))</f>
        <v>0</v>
      </c>
    </row>
    <row r="83" spans="1: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I83" s="10" t="str">
        <f>COUNTIF(C83:G83, "B")/(I2-(COUNTIF(C83:G83, "C")+COUNTIF(C83:G83, "")))</f>
        <v>0</v>
      </c>
    </row>
    <row r="84" spans="1: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I84" s="10" t="str">
        <f>COUNTIF(C84:G84, "B")/(I2-(COUNTIF(C84:G84, "C")+COUNTIF(C84:G84, "")))</f>
        <v>0</v>
      </c>
    </row>
    <row r="85" spans="1:9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G85" s="1" t="s">
        <v>487</v>
      </c>
      <c r="I85" s="10" t="str">
        <f>COUNTIF(C85:G85, "B")/(I2-(COUNTIF(C85:G85, "C")+COUNTIF(C85:G85, "")))</f>
        <v>0</v>
      </c>
    </row>
    <row r="86" spans="1:9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G86" s="1" t="s">
        <v>487</v>
      </c>
      <c r="I86" s="10" t="str">
        <f>COUNTIF(C86:G86, "B")/(I2-(COUNTIF(C86:G86, "C")+COUNTIF(C86:G86, "")))</f>
        <v>0</v>
      </c>
    </row>
    <row r="87" spans="1: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I87" s="10" t="str">
        <f>COUNTIF(C87:G87, "B")/(I2-(COUNTIF(C87:G87, "C")+COUNTIF(C87:G87, "")))</f>
        <v>0</v>
      </c>
    </row>
    <row r="88" spans="1: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I88" s="10" t="str">
        <f>COUNTIF(C88:G88, "B")/(I2-(COUNTIF(C88:G88, "C")+COUNTIF(C88:G88, "")))</f>
        <v>0</v>
      </c>
    </row>
    <row r="89" spans="1: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I89" s="10" t="str">
        <f>COUNTIF(C89:G89, "B")/(I2-(COUNTIF(C89:G89, "C")+COUNTIF(C89:G89, "")))</f>
        <v>0</v>
      </c>
    </row>
    <row r="90" spans="1: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I90" s="10" t="str">
        <f>COUNTIF(C90:G90, "B")/(I2-(COUNTIF(C90:G90, "C")+COUNTIF(C90:G90, "")))</f>
        <v>0</v>
      </c>
    </row>
    <row r="91" spans="1:9">
      <c r="A91" s="8" t="s">
        <v>156</v>
      </c>
      <c r="B91" s="5" t="s">
        <v>157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158</v>
      </c>
      <c r="B92" s="5" t="s">
        <v>159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160</v>
      </c>
      <c r="B93" s="5" t="s">
        <v>161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162</v>
      </c>
      <c r="B94" s="5" t="s">
        <v>163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I95" s="10" t="str">
        <f>COUNTIF(C95:G95, "B")/(I2-(COUNTIF(C95:G95, "C")+COUNTIF(C95:G95, "")))</f>
        <v>0</v>
      </c>
    </row>
    <row r="96" spans="1: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I96" s="10" t="str">
        <f>COUNTIF(C96:G96, "B")/(I2-(COUNTIF(C96:G96, "C")+COUNTIF(C96:G96, "")))</f>
        <v>0</v>
      </c>
    </row>
    <row r="97" spans="1:9">
      <c r="A97" s="8" t="s">
        <v>166</v>
      </c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G97" s="1" t="s">
        <v>487</v>
      </c>
      <c r="I97" s="10" t="str">
        <f>COUNTIF(C97:G97, "B")/(I2-(COUNTIF(C97:G97, "C")+COUNTIF(C97:G97, "")))</f>
        <v>0</v>
      </c>
    </row>
    <row r="98" spans="1:9">
      <c r="A98" s="4"/>
      <c r="B98" s="6" t="s">
        <v>168</v>
      </c>
      <c r="C98" s="7"/>
      <c r="D98" s="7"/>
      <c r="E98" s="7"/>
      <c r="F98" s="7"/>
      <c r="G98" s="7"/>
      <c r="I98" s="11"/>
    </row>
    <row r="99" spans="1:9">
      <c r="A99" s="8" t="s">
        <v>169</v>
      </c>
      <c r="B99" s="5" t="s">
        <v>170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171</v>
      </c>
      <c r="B100" s="5" t="s">
        <v>172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173</v>
      </c>
      <c r="B101" s="5" t="s">
        <v>174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175</v>
      </c>
      <c r="B102" s="5" t="s">
        <v>176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177</v>
      </c>
      <c r="B103" s="5" t="s">
        <v>178</v>
      </c>
      <c r="C103" s="1" t="s">
        <v>487</v>
      </c>
      <c r="D103" s="1" t="s">
        <v>487</v>
      </c>
      <c r="E103" s="1">
        <v>2</v>
      </c>
      <c r="F103" s="1">
        <v>2</v>
      </c>
      <c r="G103" s="1" t="s">
        <v>487</v>
      </c>
      <c r="I103" s="10" t="str">
        <f>COUNTIF(C103:G103, "B")/(I2-(COUNTIF(C103:G103, "C")+COUNTIF(C103:G103, "")))</f>
        <v>0</v>
      </c>
    </row>
    <row r="104" spans="1:9">
      <c r="A104" s="8" t="s">
        <v>179</v>
      </c>
      <c r="B104" s="5" t="s">
        <v>180</v>
      </c>
      <c r="C104" s="1" t="s">
        <v>487</v>
      </c>
      <c r="D104" s="1" t="s">
        <v>487</v>
      </c>
      <c r="E104" s="1">
        <v>2</v>
      </c>
      <c r="F104" s="1">
        <v>2</v>
      </c>
      <c r="G104" s="1" t="s">
        <v>487</v>
      </c>
      <c r="I104" s="10" t="str">
        <f>COUNTIF(C104:G104, "B")/(I2-(COUNTIF(C104:G104, "C")+COUNTIF(C104:G104, "")))</f>
        <v>0</v>
      </c>
    </row>
    <row r="105" spans="1:9">
      <c r="A105" s="8" t="s">
        <v>181</v>
      </c>
      <c r="B105" s="5" t="s">
        <v>182</v>
      </c>
      <c r="C105" s="1" t="s">
        <v>487</v>
      </c>
      <c r="D105" s="1" t="s">
        <v>487</v>
      </c>
      <c r="E105" s="1">
        <v>1</v>
      </c>
      <c r="F105" s="1">
        <v>2</v>
      </c>
      <c r="G105" s="1" t="s">
        <v>487</v>
      </c>
      <c r="I105" s="10" t="str">
        <f>COUNTIF(C105:G105, "B")/(I2-(COUNTIF(C105:G105, "C")+COUNTIF(C105:G105, "")))</f>
        <v>0</v>
      </c>
    </row>
    <row r="106" spans="1:9">
      <c r="A106" s="8" t="s">
        <v>183</v>
      </c>
      <c r="B106" s="5" t="s">
        <v>184</v>
      </c>
      <c r="C106" s="1" t="s">
        <v>487</v>
      </c>
      <c r="D106" s="1" t="s">
        <v>487</v>
      </c>
      <c r="E106" s="1">
        <v>3</v>
      </c>
      <c r="F106" s="1">
        <v>1</v>
      </c>
      <c r="G106" s="1" t="s">
        <v>487</v>
      </c>
      <c r="I106" s="10" t="str">
        <f>COUNTIF(C106:G106, "B")/(I2-(COUNTIF(C106:G106, "C")+COUNTIF(C106:G106, "")))</f>
        <v>0</v>
      </c>
    </row>
    <row r="107" spans="1:9">
      <c r="A107" s="8" t="s">
        <v>185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G107" s="1" t="s">
        <v>487</v>
      </c>
      <c r="I107" s="10" t="str">
        <f>COUNTIF(C107:G107, "B")/(I2-(COUNTIF(C107:G107, "C")+COUNTIF(C107:G107, "")))</f>
        <v>0</v>
      </c>
    </row>
    <row r="108" spans="1:9">
      <c r="A108" s="8" t="s">
        <v>187</v>
      </c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G108" s="1" t="s">
        <v>487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189</v>
      </c>
      <c r="C109" s="7"/>
      <c r="D109" s="7"/>
      <c r="E109" s="7"/>
      <c r="F109" s="7"/>
      <c r="G109" s="7"/>
      <c r="I109" s="11"/>
    </row>
    <row r="110" spans="1:9">
      <c r="A110" s="8" t="s">
        <v>190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G110" s="1" t="s">
        <v>487</v>
      </c>
      <c r="I110" s="10" t="str">
        <f>COUNTIF(C110:G110, "B")/(I2-(COUNTIF(C110:G110, "C")+COUNTIF(C110:G110, "")))</f>
        <v>0</v>
      </c>
    </row>
    <row r="111" spans="1:9">
      <c r="A111" s="8" t="s">
        <v>192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G111" s="1" t="s">
        <v>487</v>
      </c>
      <c r="I111" s="10" t="str">
        <f>COUNTIF(C111:G111, "B")/(I2-(COUNTIF(C111:G111, "C")+COUNTIF(C111:G111, "")))</f>
        <v>0</v>
      </c>
    </row>
    <row r="112" spans="1:9">
      <c r="A112" s="8" t="s">
        <v>194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G112" s="1" t="s">
        <v>487</v>
      </c>
      <c r="I112" s="10" t="str">
        <f>COUNTIF(C112:G112, "B")/(I2-(COUNTIF(C112:G112, "C")+COUNTIF(C112:G112, "")))</f>
        <v>0</v>
      </c>
    </row>
    <row r="113" spans="1:9">
      <c r="A113" s="8" t="s">
        <v>196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G113" s="1" t="s">
        <v>487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198</v>
      </c>
      <c r="C114" s="7"/>
      <c r="D114" s="7"/>
      <c r="E114" s="7"/>
      <c r="F114" s="7"/>
      <c r="G114" s="7"/>
      <c r="I114" s="11"/>
    </row>
    <row r="115" spans="1:9">
      <c r="A115" s="8" t="s">
        <v>199</v>
      </c>
      <c r="B115" s="5" t="s">
        <v>200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201</v>
      </c>
      <c r="B116" s="5" t="s">
        <v>202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203</v>
      </c>
      <c r="B117" s="5" t="s">
        <v>204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205</v>
      </c>
      <c r="B118" s="5" t="s">
        <v>206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207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210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211</v>
      </c>
      <c r="C123" s="1" t="s">
        <v>487</v>
      </c>
      <c r="D123" s="1" t="s">
        <v>487</v>
      </c>
      <c r="E123" s="1">
        <v>1</v>
      </c>
      <c r="F123" s="1" t="s">
        <v>487</v>
      </c>
      <c r="G123" s="1" t="s">
        <v>487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212</v>
      </c>
      <c r="C124" s="1" t="s">
        <v>487</v>
      </c>
      <c r="D124" s="1" t="s">
        <v>487</v>
      </c>
      <c r="E124" s="1">
        <v>2</v>
      </c>
      <c r="F124" s="1" t="s">
        <v>487</v>
      </c>
      <c r="G124" s="1" t="s">
        <v>487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213</v>
      </c>
      <c r="C125" s="1" t="s">
        <v>487</v>
      </c>
      <c r="D125" s="1" t="s">
        <v>487</v>
      </c>
      <c r="E125" s="1">
        <v>2</v>
      </c>
      <c r="F125" s="1" t="s">
        <v>487</v>
      </c>
      <c r="G125" s="1" t="s">
        <v>487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214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218</v>
      </c>
      <c r="C130" s="7"/>
      <c r="D130" s="7"/>
      <c r="E130" s="7"/>
      <c r="F130" s="7"/>
      <c r="G130" s="7"/>
      <c r="I130" s="11"/>
    </row>
    <row r="131" spans="1:9">
      <c r="A131" s="8" t="s">
        <v>219</v>
      </c>
      <c r="B131" s="5" t="s">
        <v>220</v>
      </c>
      <c r="C131" s="1">
        <v>8</v>
      </c>
      <c r="D131" s="1">
        <v>1</v>
      </c>
      <c r="E131" s="1">
        <v>4</v>
      </c>
      <c r="F131" s="1">
        <v>3</v>
      </c>
      <c r="G131" s="1" t="s">
        <v>487</v>
      </c>
      <c r="I131" s="10" t="str">
        <f>COUNTIF(C131:G131, "B")/(I2-(COUNTIF(C131:G131, "C")+COUNTIF(C131:G131, "")))</f>
        <v>0</v>
      </c>
    </row>
    <row r="132" spans="1:9">
      <c r="A132" s="8" t="s">
        <v>221</v>
      </c>
      <c r="B132" s="5" t="s">
        <v>222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223</v>
      </c>
      <c r="B133" s="5" t="s">
        <v>224</v>
      </c>
      <c r="C133" s="1" t="s">
        <v>487</v>
      </c>
      <c r="D133" s="1" t="s">
        <v>487</v>
      </c>
      <c r="E133" s="1" t="s">
        <v>487</v>
      </c>
      <c r="F133" s="1" t="s">
        <v>487</v>
      </c>
      <c r="G133" s="1" t="s">
        <v>487</v>
      </c>
      <c r="I133" s="10" t="str">
        <f>COUNTIF(C133:G133, "B")/(I2-(COUNTIF(C133:G133, "C")+COUNTIF(C133:G133, "")))</f>
        <v>0</v>
      </c>
    </row>
    <row r="134" spans="1:9">
      <c r="A134" s="8" t="s">
        <v>225</v>
      </c>
      <c r="B134" s="5" t="s">
        <v>226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G136" s="1" t="s">
        <v>487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G137" s="1" t="s">
        <v>487</v>
      </c>
      <c r="I137" s="10" t="str">
        <f>COUNTIF(C137:G137, "B")/(I2-(COUNTIF(C137:G137, "C")+COUNTIF(C137:G137, "")))</f>
        <v>0</v>
      </c>
    </row>
    <row r="138" spans="1:9">
      <c r="A138" s="8" t="s">
        <v>230</v>
      </c>
      <c r="B138" s="5" t="s">
        <v>231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232</v>
      </c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G139" s="1" t="s">
        <v>487</v>
      </c>
      <c r="I139" s="10" t="str">
        <f>COUNTIF(C139:G139, "B")/(I2-(COUNTIF(C139:G139, "C")+COUNTIF(C139:G139, "")))</f>
        <v>0</v>
      </c>
    </row>
    <row r="140" spans="1:9">
      <c r="A140" s="8" t="s">
        <v>234</v>
      </c>
      <c r="B140" s="5" t="s">
        <v>235</v>
      </c>
      <c r="C140" s="1" t="s">
        <v>487</v>
      </c>
      <c r="D140" s="1" t="s">
        <v>487</v>
      </c>
      <c r="E140" s="1" t="s">
        <v>487</v>
      </c>
      <c r="F140" s="1" t="s">
        <v>487</v>
      </c>
      <c r="G140" s="1" t="s">
        <v>487</v>
      </c>
      <c r="I140" s="10" t="str">
        <f>COUNTIF(C140:G140, "B")/(I2-(COUNTIF(C140:G140, "C")+COUNTIF(C140:G140, "")))</f>
        <v>0</v>
      </c>
    </row>
    <row r="141" spans="1:9">
      <c r="A141" s="8" t="s">
        <v>236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G141" s="1" t="s">
        <v>487</v>
      </c>
      <c r="I141" s="10" t="str">
        <f>COUNTIF(C141:G141, "B")/(I2-(COUNTIF(C141:G141, "C")+COUNTIF(C141:G141, "")))</f>
        <v>0</v>
      </c>
    </row>
    <row r="142" spans="1:9">
      <c r="A142" s="8" t="s">
        <v>238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G142" s="1" t="s">
        <v>487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240</v>
      </c>
      <c r="C143" s="7"/>
      <c r="D143" s="7"/>
      <c r="E143" s="7"/>
      <c r="F143" s="7"/>
      <c r="G143" s="7"/>
      <c r="I143" s="11"/>
    </row>
    <row r="144" spans="1:9">
      <c r="A144" s="8" t="s">
        <v>241</v>
      </c>
      <c r="B144" s="5" t="s">
        <v>242</v>
      </c>
      <c r="C144" s="1">
        <v>1</v>
      </c>
      <c r="D144" s="1" t="s">
        <v>487</v>
      </c>
      <c r="E144" s="1" t="s">
        <v>487</v>
      </c>
      <c r="F144" s="1" t="s">
        <v>487</v>
      </c>
      <c r="G144" s="1" t="s">
        <v>487</v>
      </c>
      <c r="I144" s="10" t="str">
        <f>COUNTIF(C144:G144, "B")/(I2-(COUNTIF(C144:G144, "C")+COUNTIF(C144:G144, "")))</f>
        <v>0</v>
      </c>
    </row>
    <row r="145" spans="1:9">
      <c r="A145" s="8" t="s">
        <v>243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G145" s="1" t="s">
        <v>487</v>
      </c>
      <c r="I145" s="10" t="str">
        <f>COUNTIF(C145:G145, "B")/(I2-(COUNTIF(C145:G145, "C")+COUNTIF(C145:G145, "")))</f>
        <v>0</v>
      </c>
    </row>
    <row r="146" spans="1:9">
      <c r="A146" s="8" t="s">
        <v>245</v>
      </c>
      <c r="B146" s="5" t="s">
        <v>246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247</v>
      </c>
      <c r="B147" s="5" t="s">
        <v>248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249</v>
      </c>
      <c r="B148" s="5" t="s">
        <v>250</v>
      </c>
      <c r="C148" s="1" t="s">
        <v>487</v>
      </c>
      <c r="D148" s="1">
        <v>0</v>
      </c>
      <c r="E148" s="1" t="s">
        <v>487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251</v>
      </c>
      <c r="C149" s="1" t="s">
        <v>487</v>
      </c>
      <c r="D149" s="1" t="s">
        <v>487</v>
      </c>
      <c r="E149" s="1" t="s">
        <v>487</v>
      </c>
      <c r="F149" s="1" t="s">
        <v>487</v>
      </c>
      <c r="G149" s="1" t="s">
        <v>487</v>
      </c>
      <c r="I149" s="10" t="str">
        <f>COUNTIF(C149:G149, "B")/(I2-(COUNTIF(C149:G149, "C")+COUNTIF(C149:G149, "")))</f>
        <v>0</v>
      </c>
    </row>
    <row r="150" spans="1:9">
      <c r="A150" s="8" t="s">
        <v>252</v>
      </c>
      <c r="B150" s="5" t="s">
        <v>253</v>
      </c>
      <c r="C150" s="1">
        <v>2</v>
      </c>
      <c r="D150" s="1">
        <v>0</v>
      </c>
      <c r="E150" s="1" t="s">
        <v>487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254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G151" s="1" t="s">
        <v>487</v>
      </c>
      <c r="I151" s="10" t="str">
        <f>COUNTIF(C151:G151, "B")/(I2-(COUNTIF(C151:G151, "C")+COUNTIF(C151:G151, "")))</f>
        <v>0</v>
      </c>
    </row>
    <row r="152" spans="1:9">
      <c r="A152" s="8" t="s">
        <v>256</v>
      </c>
      <c r="B152" s="5" t="s">
        <v>257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258</v>
      </c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G153" s="1" t="s">
        <v>487</v>
      </c>
      <c r="I153" s="10" t="str">
        <f>COUNTIF(C153:G153, "B")/(I2-(COUNTIF(C153:G153, "C")+COUNTIF(C153:G153, "")))</f>
        <v>0</v>
      </c>
    </row>
    <row r="154" spans="1:9">
      <c r="A154" s="8" t="s">
        <v>260</v>
      </c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G154" s="1" t="s">
        <v>487</v>
      </c>
      <c r="I154" s="10" t="str">
        <f>COUNTIF(C154:G154, "B")/(I2-(COUNTIF(C154:G154, "C")+COUNTIF(C154:G154, "")))</f>
        <v>0</v>
      </c>
    </row>
    <row r="155" spans="1:9">
      <c r="A155" s="8" t="s">
        <v>262</v>
      </c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G155" s="1" t="s">
        <v>487</v>
      </c>
      <c r="I155" s="10" t="str">
        <f>COUNTIF(C155:G155, "B")/(I2-(COUNTIF(C155:G155, "C")+COUNTIF(C155:G155, "")))</f>
        <v>0</v>
      </c>
    </row>
    <row r="156" spans="1:9">
      <c r="A156" s="8" t="s">
        <v>264</v>
      </c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G156" s="1" t="s">
        <v>487</v>
      </c>
      <c r="I156" s="10" t="str">
        <f>COUNTIF(C156:G156, "B")/(I2-(COUNTIF(C156:G156, "C")+COUNTIF(C156:G156, "")))</f>
        <v>0</v>
      </c>
    </row>
    <row r="157" spans="1:9">
      <c r="A157" s="8" t="s">
        <v>266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G157" s="1" t="s">
        <v>487</v>
      </c>
      <c r="I157" s="10" t="str">
        <f>COUNTIF(C157:G157, "B")/(I2-(COUNTIF(C157:G157, "C")+COUNTIF(C157:G157, "")))</f>
        <v>0</v>
      </c>
    </row>
    <row r="158" spans="1:9">
      <c r="A158" s="8" t="s">
        <v>268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G158" s="1" t="s">
        <v>487</v>
      </c>
      <c r="I158" s="10" t="str">
        <f>COUNTIF(C158:G158, "B")/(I2-(COUNTIF(C158:G158, "C")+COUNTIF(C158:G158, "")))</f>
        <v>0</v>
      </c>
    </row>
    <row r="159" spans="1:9">
      <c r="A159" s="8" t="s">
        <v>270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G159" s="1" t="s">
        <v>487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G160" s="1" t="s">
        <v>487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273</v>
      </c>
      <c r="C161" s="7"/>
      <c r="D161" s="7"/>
      <c r="E161" s="7"/>
      <c r="F161" s="7"/>
      <c r="G161" s="7"/>
      <c r="I161" s="11"/>
    </row>
    <row r="162" spans="1:9">
      <c r="A162" s="8" t="s">
        <v>274</v>
      </c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G162" s="1" t="s">
        <v>487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276</v>
      </c>
      <c r="C163" s="7"/>
      <c r="D163" s="7"/>
      <c r="E163" s="7"/>
      <c r="F163" s="7"/>
      <c r="G163" s="7"/>
      <c r="I163" s="11"/>
    </row>
    <row r="164" spans="1:9">
      <c r="A164" s="8" t="s">
        <v>277</v>
      </c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G164" s="1" t="s">
        <v>487</v>
      </c>
      <c r="I164" s="10" t="str">
        <f>COUNTIF(C164:G164, "B")/(I2-(COUNTIF(C164:G164, "C")+COUNTIF(C164:G164, "")))</f>
        <v>0</v>
      </c>
    </row>
    <row r="165" spans="1:9">
      <c r="A165" s="8" t="s">
        <v>279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G165" s="1" t="s">
        <v>487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281</v>
      </c>
      <c r="C166" s="7"/>
      <c r="D166" s="7"/>
      <c r="E166" s="7"/>
      <c r="F166" s="7"/>
      <c r="G166" s="7"/>
      <c r="I166" s="11"/>
    </row>
    <row r="167" spans="1:9">
      <c r="A167" s="8" t="s">
        <v>282</v>
      </c>
      <c r="B167" s="5" t="s">
        <v>283</v>
      </c>
      <c r="C167" s="1" t="s">
        <v>487</v>
      </c>
      <c r="D167" s="1" t="s">
        <v>487</v>
      </c>
      <c r="E167" s="1" t="s">
        <v>487</v>
      </c>
      <c r="F167" s="1" t="s">
        <v>487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284</v>
      </c>
      <c r="B168" s="5" t="s">
        <v>285</v>
      </c>
      <c r="C168" s="1">
        <v>1</v>
      </c>
      <c r="D168" s="1">
        <v>0</v>
      </c>
      <c r="E168" s="1" t="s">
        <v>487</v>
      </c>
      <c r="F168" s="1" t="s">
        <v>487</v>
      </c>
      <c r="G168" s="1" t="s">
        <v>487</v>
      </c>
      <c r="I168" s="10" t="str">
        <f>COUNTIF(C168:G168, "B")/(I2-(COUNTIF(C168:G168, "C")+COUNTIF(C168:G168, "")))</f>
        <v>0</v>
      </c>
    </row>
    <row r="169" spans="1: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288</v>
      </c>
      <c r="B170" s="5" t="s">
        <v>289</v>
      </c>
      <c r="C170" s="1" t="s">
        <v>487</v>
      </c>
      <c r="D170" s="1">
        <v>4</v>
      </c>
      <c r="E170" s="1">
        <v>1</v>
      </c>
      <c r="F170" s="1" t="s">
        <v>487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I171" s="10" t="str">
        <f>COUNTIF(C171:G171, "B")/(I2-(COUNTIF(C171:G171, "C")+COUNTIF(C171:G171, "")))</f>
        <v>0</v>
      </c>
    </row>
    <row r="172" spans="1: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294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G173" s="1" t="s">
        <v>487</v>
      </c>
      <c r="I173" s="10" t="str">
        <f>COUNTIF(C173:G173, "B")/(I2-(COUNTIF(C173:G173, "C")+COUNTIF(C173:G173, "")))</f>
        <v>0</v>
      </c>
    </row>
    <row r="174" spans="1: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I174" s="10" t="str">
        <f>COUNTIF(C174:G174, "B")/(I2-(COUNTIF(C174:G174, "C")+COUNTIF(C174:G174, "")))</f>
        <v>0</v>
      </c>
    </row>
    <row r="175" spans="1: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I175" s="10" t="str">
        <f>COUNTIF(C175:G175, "B")/(I2-(COUNTIF(C175:G175, "C")+COUNTIF(C175:G175, "")))</f>
        <v>0</v>
      </c>
    </row>
    <row r="176" spans="1:9">
      <c r="A176" s="8" t="s">
        <v>300</v>
      </c>
      <c r="B176" s="5" t="s">
        <v>301</v>
      </c>
      <c r="C176" s="1" t="s">
        <v>487</v>
      </c>
      <c r="D176" s="1" t="s">
        <v>487</v>
      </c>
      <c r="E176" s="1" t="s">
        <v>487</v>
      </c>
      <c r="F176" s="1" t="s">
        <v>487</v>
      </c>
      <c r="G176" s="1" t="s">
        <v>487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303</v>
      </c>
      <c r="C178" s="7"/>
      <c r="D178" s="7"/>
      <c r="E178" s="7"/>
      <c r="F178" s="7"/>
      <c r="G178" s="7"/>
      <c r="I178" s="11"/>
    </row>
    <row r="179" spans="1:9">
      <c r="A179" s="8" t="s">
        <v>304</v>
      </c>
      <c r="B179" s="5" t="s">
        <v>305</v>
      </c>
      <c r="C179" s="1" t="s">
        <v>487</v>
      </c>
      <c r="D179" s="1">
        <v>0</v>
      </c>
      <c r="E179" s="1">
        <v>0</v>
      </c>
      <c r="F179" s="1" t="s">
        <v>487</v>
      </c>
      <c r="G179" s="1" t="s">
        <v>487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306</v>
      </c>
      <c r="C180" s="7"/>
      <c r="D180" s="7"/>
      <c r="E180" s="7"/>
      <c r="F180" s="7"/>
      <c r="G180" s="7"/>
      <c r="I180" s="11"/>
    </row>
    <row r="181" spans="1:9">
      <c r="A181" s="8" t="s">
        <v>307</v>
      </c>
      <c r="B181" s="5" t="s">
        <v>308</v>
      </c>
      <c r="C181" s="1">
        <v>2</v>
      </c>
      <c r="D181" s="1">
        <v>5</v>
      </c>
      <c r="E181" s="1">
        <v>8</v>
      </c>
      <c r="F181" s="1" t="s">
        <v>487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309</v>
      </c>
      <c r="B182" s="5" t="s">
        <v>310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311</v>
      </c>
      <c r="B183" s="5" t="s">
        <v>312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313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320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323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325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G197" s="1" t="s">
        <v>487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G198" s="1" t="s">
        <v>487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G199" s="1" t="s">
        <v>487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G200" s="1" t="s">
        <v>487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330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G202" s="1" t="s">
        <v>487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332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G204" s="1" t="s">
        <v>487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334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G206" s="1" t="s">
        <v>487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G207" s="1" t="s">
        <v>487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337</v>
      </c>
      <c r="B1" s="2" t="s">
        <v>337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484</v>
      </c>
    </row>
    <row r="2" spans="1:1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486</v>
      </c>
    </row>
    <row r="4" spans="1:19">
      <c r="A4" s="8" t="s">
        <v>9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10</v>
      </c>
      <c r="B5" s="5" t="s">
        <v>11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12</v>
      </c>
      <c r="B6" s="5" t="s">
        <v>13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14</v>
      </c>
      <c r="B7" s="5" t="s">
        <v>15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487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16</v>
      </c>
      <c r="B8" s="5" t="s">
        <v>17</v>
      </c>
      <c r="C8" s="1">
        <v>4</v>
      </c>
      <c r="D8" s="1" t="s">
        <v>487</v>
      </c>
      <c r="E8" s="1" t="s">
        <v>487</v>
      </c>
      <c r="F8" s="1" t="s">
        <v>487</v>
      </c>
      <c r="G8" s="1" t="s">
        <v>487</v>
      </c>
      <c r="H8" s="1" t="s">
        <v>487</v>
      </c>
      <c r="I8" s="1" t="s">
        <v>487</v>
      </c>
      <c r="J8" s="1" t="s">
        <v>487</v>
      </c>
      <c r="K8" s="1" t="s">
        <v>487</v>
      </c>
      <c r="L8" s="1" t="s">
        <v>487</v>
      </c>
      <c r="M8" s="1">
        <v>6</v>
      </c>
      <c r="N8" s="1">
        <v>3</v>
      </c>
      <c r="O8" s="1" t="s">
        <v>487</v>
      </c>
      <c r="P8" s="1" t="s">
        <v>487</v>
      </c>
      <c r="Q8" s="1" t="s">
        <v>487</v>
      </c>
      <c r="S8" s="10" t="str">
        <f>COUNTIF(C8:Q8, "B")/(S2-(COUNTIF(C8:Q8, "C")+COUNTIF(C8:Q8, "")))</f>
        <v>0</v>
      </c>
    </row>
    <row r="9" spans="1:19">
      <c r="A9" s="8" t="s">
        <v>18</v>
      </c>
      <c r="B9" s="5" t="s">
        <v>19</v>
      </c>
      <c r="C9" s="1">
        <v>2</v>
      </c>
      <c r="D9" s="1" t="s">
        <v>487</v>
      </c>
      <c r="E9" s="1" t="s">
        <v>487</v>
      </c>
      <c r="F9" s="1" t="s">
        <v>487</v>
      </c>
      <c r="G9" s="1" t="s">
        <v>487</v>
      </c>
      <c r="H9" s="1" t="s">
        <v>487</v>
      </c>
      <c r="I9" s="1" t="s">
        <v>487</v>
      </c>
      <c r="J9" s="1" t="s">
        <v>487</v>
      </c>
      <c r="K9" s="1" t="s">
        <v>487</v>
      </c>
      <c r="L9" s="1" t="s">
        <v>487</v>
      </c>
      <c r="M9" s="1">
        <v>3</v>
      </c>
      <c r="N9" s="1">
        <v>2</v>
      </c>
      <c r="O9" s="1" t="s">
        <v>487</v>
      </c>
      <c r="P9" s="1" t="s">
        <v>487</v>
      </c>
      <c r="Q9" s="1" t="s">
        <v>487</v>
      </c>
      <c r="S9" s="10" t="str">
        <f>COUNTIF(C9:Q9, "B")/(S2-(COUNTIF(C9:Q9, "C")+COUNTIF(C9:Q9, "")))</f>
        <v>0</v>
      </c>
    </row>
    <row r="10" spans="1:19">
      <c r="A10" s="8" t="s">
        <v>20</v>
      </c>
      <c r="B10" s="5" t="s">
        <v>21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487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22</v>
      </c>
      <c r="B11" s="5" t="s">
        <v>23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24</v>
      </c>
      <c r="B12" s="5" t="s">
        <v>25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26</v>
      </c>
      <c r="B13" s="5" t="s">
        <v>27</v>
      </c>
      <c r="C13" s="1">
        <v>6</v>
      </c>
      <c r="D13" s="1" t="s">
        <v>487</v>
      </c>
      <c r="E13" s="1" t="s">
        <v>487</v>
      </c>
      <c r="F13" s="1" t="s">
        <v>487</v>
      </c>
      <c r="G13" s="1" t="s">
        <v>487</v>
      </c>
      <c r="H13" s="1" t="s">
        <v>487</v>
      </c>
      <c r="I13" s="1" t="s">
        <v>487</v>
      </c>
      <c r="J13" s="1" t="s">
        <v>487</v>
      </c>
      <c r="K13" s="1" t="s">
        <v>487</v>
      </c>
      <c r="L13" s="1" t="s">
        <v>487</v>
      </c>
      <c r="M13" s="1">
        <v>0</v>
      </c>
      <c r="N13" s="1">
        <v>3</v>
      </c>
      <c r="O13" s="1" t="s">
        <v>487</v>
      </c>
      <c r="P13" s="1" t="s">
        <v>487</v>
      </c>
      <c r="Q13" s="1" t="s">
        <v>487</v>
      </c>
      <c r="S13" s="10" t="str">
        <f>COUNTIF(C13:Q13, "B")/(S2-(COUNTIF(C13:Q13, "C")+COUNTIF(C13:Q13, "")))</f>
        <v>0</v>
      </c>
    </row>
    <row r="14" spans="1:19">
      <c r="A14" s="4"/>
      <c r="B14" s="6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29</v>
      </c>
      <c r="B15" s="5" t="s">
        <v>30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31</v>
      </c>
      <c r="B16" s="5" t="s">
        <v>32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33</v>
      </c>
      <c r="B17" s="5" t="s">
        <v>34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35</v>
      </c>
      <c r="B18" s="5" t="s">
        <v>36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487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37</v>
      </c>
      <c r="B19" s="5" t="s">
        <v>38</v>
      </c>
      <c r="C19" s="1">
        <v>3</v>
      </c>
      <c r="D19" s="1" t="s">
        <v>487</v>
      </c>
      <c r="E19" s="1" t="s">
        <v>487</v>
      </c>
      <c r="F19" s="1">
        <v>2</v>
      </c>
      <c r="G19" s="1" t="s">
        <v>487</v>
      </c>
      <c r="H19" s="1">
        <v>2</v>
      </c>
      <c r="I19" s="1" t="s">
        <v>487</v>
      </c>
      <c r="J19" s="1" t="s">
        <v>487</v>
      </c>
      <c r="K19" s="1" t="s">
        <v>487</v>
      </c>
      <c r="L19" s="1" t="s">
        <v>487</v>
      </c>
      <c r="M19" s="1">
        <v>3</v>
      </c>
      <c r="N19" s="1">
        <v>3</v>
      </c>
      <c r="O19" s="1" t="s">
        <v>487</v>
      </c>
      <c r="P19" s="1" t="s">
        <v>487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</v>
      </c>
      <c r="B20" s="5" t="s">
        <v>40</v>
      </c>
      <c r="C20" s="1">
        <v>3</v>
      </c>
      <c r="D20" s="1">
        <v>1</v>
      </c>
      <c r="E20" s="1" t="s">
        <v>487</v>
      </c>
      <c r="F20" s="1">
        <v>3</v>
      </c>
      <c r="G20" s="1" t="s">
        <v>487</v>
      </c>
      <c r="H20" s="1">
        <v>2</v>
      </c>
      <c r="I20" s="1" t="s">
        <v>487</v>
      </c>
      <c r="J20" s="1" t="s">
        <v>487</v>
      </c>
      <c r="K20" s="1" t="s">
        <v>487</v>
      </c>
      <c r="L20" s="1" t="s">
        <v>487</v>
      </c>
      <c r="M20" s="1">
        <v>3</v>
      </c>
      <c r="N20" s="1">
        <v>2</v>
      </c>
      <c r="O20" s="1" t="s">
        <v>487</v>
      </c>
      <c r="P20" s="1" t="s">
        <v>487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41</v>
      </c>
      <c r="B21" s="5" t="s">
        <v>42</v>
      </c>
      <c r="C21" s="1">
        <v>3</v>
      </c>
      <c r="D21" s="1">
        <v>1</v>
      </c>
      <c r="E21" s="1" t="s">
        <v>487</v>
      </c>
      <c r="F21" s="1">
        <v>1</v>
      </c>
      <c r="G21" s="1" t="s">
        <v>487</v>
      </c>
      <c r="H21" s="1">
        <v>1</v>
      </c>
      <c r="I21" s="1" t="s">
        <v>487</v>
      </c>
      <c r="J21" s="1" t="s">
        <v>487</v>
      </c>
      <c r="K21" s="1" t="s">
        <v>487</v>
      </c>
      <c r="L21" s="1" t="s">
        <v>487</v>
      </c>
      <c r="M21" s="1">
        <v>3</v>
      </c>
      <c r="N21" s="1">
        <v>3</v>
      </c>
      <c r="O21" s="1" t="s">
        <v>487</v>
      </c>
      <c r="P21" s="1" t="s">
        <v>487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43</v>
      </c>
      <c r="B22" s="5" t="s">
        <v>44</v>
      </c>
      <c r="C22" s="1">
        <v>2</v>
      </c>
      <c r="D22" s="1">
        <v>0</v>
      </c>
      <c r="E22" s="1" t="s">
        <v>487</v>
      </c>
      <c r="F22" s="1">
        <v>0</v>
      </c>
      <c r="G22" s="1" t="s">
        <v>487</v>
      </c>
      <c r="H22" s="1">
        <v>2</v>
      </c>
      <c r="I22" s="1" t="s">
        <v>487</v>
      </c>
      <c r="J22" s="1" t="s">
        <v>487</v>
      </c>
      <c r="K22" s="1" t="s">
        <v>487</v>
      </c>
      <c r="L22" s="1" t="s">
        <v>487</v>
      </c>
      <c r="M22" s="1">
        <v>3</v>
      </c>
      <c r="N22" s="1">
        <v>3</v>
      </c>
      <c r="O22" s="1" t="s">
        <v>487</v>
      </c>
      <c r="P22" s="1" t="s">
        <v>487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45</v>
      </c>
      <c r="B23" s="5" t="s">
        <v>46</v>
      </c>
      <c r="C23" s="1">
        <v>6</v>
      </c>
      <c r="D23" s="1" t="s">
        <v>487</v>
      </c>
      <c r="E23" s="1" t="s">
        <v>487</v>
      </c>
      <c r="F23" s="1">
        <v>1</v>
      </c>
      <c r="G23" s="1" t="s">
        <v>487</v>
      </c>
      <c r="H23" s="1">
        <v>2</v>
      </c>
      <c r="I23" s="1" t="s">
        <v>487</v>
      </c>
      <c r="J23" s="1" t="s">
        <v>487</v>
      </c>
      <c r="K23" s="1" t="s">
        <v>487</v>
      </c>
      <c r="L23" s="1" t="s">
        <v>487</v>
      </c>
      <c r="M23" s="1">
        <v>3</v>
      </c>
      <c r="N23" s="1">
        <v>3</v>
      </c>
      <c r="O23" s="1" t="s">
        <v>487</v>
      </c>
      <c r="P23" s="1" t="s">
        <v>487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339</v>
      </c>
      <c r="B24" s="5" t="s">
        <v>47</v>
      </c>
      <c r="C24" s="1">
        <v>3</v>
      </c>
      <c r="D24" s="1" t="s">
        <v>487</v>
      </c>
      <c r="E24" s="1" t="s">
        <v>487</v>
      </c>
      <c r="F24" s="1">
        <v>2</v>
      </c>
      <c r="G24" s="1" t="s">
        <v>487</v>
      </c>
      <c r="H24" s="1">
        <v>2</v>
      </c>
      <c r="I24" s="1" t="s">
        <v>487</v>
      </c>
      <c r="J24" s="1" t="s">
        <v>487</v>
      </c>
      <c r="K24" s="1" t="s">
        <v>487</v>
      </c>
      <c r="L24" s="1" t="s">
        <v>487</v>
      </c>
      <c r="M24" s="1">
        <v>0</v>
      </c>
      <c r="N24" s="1">
        <v>1</v>
      </c>
      <c r="O24" s="1" t="s">
        <v>487</v>
      </c>
      <c r="P24" s="1" t="s">
        <v>487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340</v>
      </c>
      <c r="B25" s="5" t="s">
        <v>48</v>
      </c>
      <c r="C25" s="1">
        <v>3</v>
      </c>
      <c r="D25" s="1" t="s">
        <v>487</v>
      </c>
      <c r="E25" s="1" t="s">
        <v>487</v>
      </c>
      <c r="F25" s="1">
        <v>0</v>
      </c>
      <c r="G25" s="1" t="s">
        <v>487</v>
      </c>
      <c r="H25" s="1">
        <v>1</v>
      </c>
      <c r="I25" s="1" t="s">
        <v>487</v>
      </c>
      <c r="J25" s="1" t="s">
        <v>487</v>
      </c>
      <c r="K25" s="1" t="s">
        <v>487</v>
      </c>
      <c r="L25" s="1" t="s">
        <v>487</v>
      </c>
      <c r="M25" s="1">
        <v>3</v>
      </c>
      <c r="N25" s="1">
        <v>3</v>
      </c>
      <c r="O25" s="1" t="s">
        <v>487</v>
      </c>
      <c r="P25" s="1" t="s">
        <v>487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341</v>
      </c>
      <c r="B26" s="5" t="s">
        <v>49</v>
      </c>
      <c r="C26" s="1">
        <v>6</v>
      </c>
      <c r="D26" s="1" t="s">
        <v>487</v>
      </c>
      <c r="E26" s="1" t="s">
        <v>487</v>
      </c>
      <c r="F26" s="1">
        <v>0</v>
      </c>
      <c r="G26" s="1" t="s">
        <v>487</v>
      </c>
      <c r="H26" s="1">
        <v>2</v>
      </c>
      <c r="I26" s="1" t="s">
        <v>487</v>
      </c>
      <c r="J26" s="1" t="s">
        <v>487</v>
      </c>
      <c r="K26" s="1" t="s">
        <v>487</v>
      </c>
      <c r="L26" s="1" t="s">
        <v>487</v>
      </c>
      <c r="M26" s="1">
        <v>1</v>
      </c>
      <c r="N26" s="1">
        <v>2</v>
      </c>
      <c r="O26" s="1" t="s">
        <v>487</v>
      </c>
      <c r="P26" s="1" t="s">
        <v>487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>
        <v>2</v>
      </c>
      <c r="E27" s="1" t="s">
        <v>487</v>
      </c>
      <c r="F27" s="1">
        <v>1</v>
      </c>
      <c r="G27" s="1" t="s">
        <v>487</v>
      </c>
      <c r="H27" s="1">
        <v>1</v>
      </c>
      <c r="I27" s="1" t="s">
        <v>487</v>
      </c>
      <c r="J27" s="1" t="s">
        <v>487</v>
      </c>
      <c r="K27" s="1" t="s">
        <v>487</v>
      </c>
      <c r="L27" s="1" t="s">
        <v>487</v>
      </c>
      <c r="M27" s="1">
        <v>6</v>
      </c>
      <c r="N27" s="1">
        <v>4</v>
      </c>
      <c r="O27" s="1" t="s">
        <v>487</v>
      </c>
      <c r="P27" s="1" t="s">
        <v>487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13</v>
      </c>
      <c r="D28" s="1" t="s">
        <v>487</v>
      </c>
      <c r="E28" s="1" t="s">
        <v>487</v>
      </c>
      <c r="F28" s="1">
        <v>1</v>
      </c>
      <c r="G28" s="1" t="s">
        <v>487</v>
      </c>
      <c r="H28" s="1">
        <v>2</v>
      </c>
      <c r="I28" s="1" t="s">
        <v>487</v>
      </c>
      <c r="J28" s="1" t="s">
        <v>487</v>
      </c>
      <c r="K28" s="1" t="s">
        <v>487</v>
      </c>
      <c r="L28" s="1" t="s">
        <v>487</v>
      </c>
      <c r="M28" s="1">
        <v>5</v>
      </c>
      <c r="N28" s="1">
        <v>5</v>
      </c>
      <c r="O28" s="1" t="s">
        <v>487</v>
      </c>
      <c r="P28" s="1" t="s">
        <v>487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12</v>
      </c>
      <c r="D29" s="1" t="s">
        <v>487</v>
      </c>
      <c r="E29" s="1" t="s">
        <v>487</v>
      </c>
      <c r="F29" s="1" t="s">
        <v>487</v>
      </c>
      <c r="G29" s="1" t="s">
        <v>487</v>
      </c>
      <c r="H29" s="1" t="s">
        <v>487</v>
      </c>
      <c r="I29" s="1" t="s">
        <v>487</v>
      </c>
      <c r="J29" s="1" t="s">
        <v>487</v>
      </c>
      <c r="K29" s="1" t="s">
        <v>487</v>
      </c>
      <c r="L29" s="1" t="s">
        <v>487</v>
      </c>
      <c r="M29" s="1">
        <v>6</v>
      </c>
      <c r="N29" s="1">
        <v>4</v>
      </c>
      <c r="O29" s="1" t="s">
        <v>487</v>
      </c>
      <c r="P29" s="1" t="s">
        <v>487</v>
      </c>
      <c r="Q29" s="1" t="s">
        <v>487</v>
      </c>
      <c r="S29" s="10" t="str">
        <f>COUNTIF(C29:Q29, "B")/(S2-(COUNTIF(C29:Q29, "C")+COUNTIF(C29:Q29, "")))</f>
        <v>0</v>
      </c>
    </row>
    <row r="30" spans="1:1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H30" s="1" t="s">
        <v>487</v>
      </c>
      <c r="I30" s="1" t="s">
        <v>487</v>
      </c>
      <c r="J30" s="1" t="s">
        <v>487</v>
      </c>
      <c r="K30" s="1" t="s">
        <v>487</v>
      </c>
      <c r="L30" s="1" t="s">
        <v>487</v>
      </c>
      <c r="M30" s="1" t="s">
        <v>487</v>
      </c>
      <c r="N30" s="1" t="s">
        <v>487</v>
      </c>
      <c r="O30" s="1" t="s">
        <v>487</v>
      </c>
      <c r="P30" s="1" t="s">
        <v>487</v>
      </c>
      <c r="Q30" s="1" t="s">
        <v>487</v>
      </c>
      <c r="S30" s="10" t="str">
        <f>COUNTIF(C30:Q30, "B")/(S2-(COUNTIF(C30:Q30, "C")+COUNTIF(C30:Q30, "")))</f>
        <v>0</v>
      </c>
    </row>
    <row r="31" spans="1:1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H31" s="1" t="s">
        <v>487</v>
      </c>
      <c r="I31" s="1" t="s">
        <v>487</v>
      </c>
      <c r="J31" s="1" t="s">
        <v>487</v>
      </c>
      <c r="K31" s="1" t="s">
        <v>487</v>
      </c>
      <c r="L31" s="1" t="s">
        <v>487</v>
      </c>
      <c r="M31" s="1">
        <v>0</v>
      </c>
      <c r="N31" s="1" t="s">
        <v>487</v>
      </c>
      <c r="O31" s="1" t="s">
        <v>487</v>
      </c>
      <c r="P31" s="1" t="s">
        <v>487</v>
      </c>
      <c r="Q31" s="1" t="s">
        <v>487</v>
      </c>
      <c r="S31" s="10" t="str">
        <f>COUNTIF(C31:Q31, "B")/(S2-(COUNTIF(C31:Q31, "C")+COUNTIF(C31:Q31, "")))</f>
        <v>0</v>
      </c>
    </row>
    <row r="32" spans="1:19">
      <c r="A32" s="4"/>
      <c r="B32" s="6" t="s">
        <v>58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59</v>
      </c>
      <c r="B33" s="5" t="s">
        <v>60</v>
      </c>
      <c r="C33" s="1">
        <v>7</v>
      </c>
      <c r="D33" s="1">
        <v>3</v>
      </c>
      <c r="E33" s="1" t="s">
        <v>487</v>
      </c>
      <c r="F33" s="1">
        <v>4</v>
      </c>
      <c r="G33" s="1">
        <v>2</v>
      </c>
      <c r="H33" s="1">
        <v>4</v>
      </c>
      <c r="I33" s="1" t="s">
        <v>487</v>
      </c>
      <c r="J33" s="1">
        <v>3</v>
      </c>
      <c r="K33" s="1" t="s">
        <v>487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61</v>
      </c>
      <c r="B34" s="5" t="s">
        <v>62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63</v>
      </c>
      <c r="B35" s="5" t="s">
        <v>64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65</v>
      </c>
      <c r="B36" s="5" t="s">
        <v>66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67</v>
      </c>
      <c r="B37" s="5" t="s">
        <v>68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69</v>
      </c>
      <c r="B38" s="5" t="s">
        <v>70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71</v>
      </c>
      <c r="B39" s="5" t="s">
        <v>72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73</v>
      </c>
      <c r="B40" s="5" t="s">
        <v>74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75</v>
      </c>
      <c r="B41" s="5" t="s">
        <v>76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77</v>
      </c>
      <c r="B42" s="5" t="s">
        <v>78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79</v>
      </c>
      <c r="B43" s="5" t="s">
        <v>80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H44" s="1" t="s">
        <v>487</v>
      </c>
      <c r="I44" s="1" t="s">
        <v>487</v>
      </c>
      <c r="J44" s="1" t="s">
        <v>487</v>
      </c>
      <c r="K44" s="1" t="s">
        <v>487</v>
      </c>
      <c r="L44" s="1" t="s">
        <v>487</v>
      </c>
      <c r="M44" s="1" t="s">
        <v>487</v>
      </c>
      <c r="N44" s="1" t="s">
        <v>487</v>
      </c>
      <c r="O44" s="1" t="s">
        <v>487</v>
      </c>
      <c r="P44" s="1" t="s">
        <v>487</v>
      </c>
      <c r="Q44" s="1" t="s">
        <v>487</v>
      </c>
      <c r="S44" s="10" t="str">
        <f>COUNTIF(C44:Q44, "B")/(S2-(COUNTIF(C44:Q44, "C")+COUNTIF(C44:Q44, "")))</f>
        <v>0</v>
      </c>
    </row>
    <row r="45" spans="1:1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H45" s="1" t="s">
        <v>487</v>
      </c>
      <c r="I45" s="1" t="s">
        <v>487</v>
      </c>
      <c r="J45" s="1" t="s">
        <v>487</v>
      </c>
      <c r="K45" s="1" t="s">
        <v>487</v>
      </c>
      <c r="L45" s="1" t="s">
        <v>487</v>
      </c>
      <c r="M45" s="1" t="s">
        <v>487</v>
      </c>
      <c r="N45" s="1" t="s">
        <v>487</v>
      </c>
      <c r="O45" s="1" t="s">
        <v>487</v>
      </c>
      <c r="P45" s="1" t="s">
        <v>487</v>
      </c>
      <c r="Q45" s="1" t="s">
        <v>487</v>
      </c>
      <c r="S45" s="10" t="str">
        <f>COUNTIF(C45:Q45, "B")/(S2-(COUNTIF(C45:Q45, "C")+COUNTIF(C45:Q45, "")))</f>
        <v>0</v>
      </c>
    </row>
    <row r="46" spans="1:1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H46" s="1" t="s">
        <v>487</v>
      </c>
      <c r="I46" s="1" t="s">
        <v>487</v>
      </c>
      <c r="J46" s="1" t="s">
        <v>487</v>
      </c>
      <c r="K46" s="1" t="s">
        <v>487</v>
      </c>
      <c r="L46" s="1" t="s">
        <v>487</v>
      </c>
      <c r="M46" s="1" t="s">
        <v>487</v>
      </c>
      <c r="N46" s="1" t="s">
        <v>487</v>
      </c>
      <c r="O46" s="1" t="s">
        <v>487</v>
      </c>
      <c r="P46" s="1" t="s">
        <v>487</v>
      </c>
      <c r="Q46" s="1" t="s">
        <v>487</v>
      </c>
      <c r="S46" s="10" t="str">
        <f>COUNTIF(C46:Q46, "B")/(S2-(COUNTIF(C46:Q46, "C")+COUNTIF(C46:Q46, "")))</f>
        <v>0</v>
      </c>
    </row>
    <row r="47" spans="1:19">
      <c r="A47" s="8" t="s">
        <v>84</v>
      </c>
      <c r="B47" s="5" t="s">
        <v>85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86</v>
      </c>
      <c r="B48" s="5" t="s">
        <v>87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88</v>
      </c>
      <c r="B49" s="5" t="s">
        <v>89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90</v>
      </c>
      <c r="C50" s="1">
        <v>11</v>
      </c>
      <c r="D50" s="1" t="s">
        <v>487</v>
      </c>
      <c r="E50" s="1" t="s">
        <v>487</v>
      </c>
      <c r="F50" s="1">
        <v>0</v>
      </c>
      <c r="G50" s="1" t="s">
        <v>487</v>
      </c>
      <c r="H50" s="1">
        <v>2</v>
      </c>
      <c r="I50" s="1" t="s">
        <v>487</v>
      </c>
      <c r="J50" s="1" t="s">
        <v>487</v>
      </c>
      <c r="K50" s="1" t="s">
        <v>487</v>
      </c>
      <c r="L50" s="1" t="s">
        <v>487</v>
      </c>
      <c r="M50" s="1">
        <v>6</v>
      </c>
      <c r="N50" s="1">
        <v>3</v>
      </c>
      <c r="O50" s="1" t="s">
        <v>487</v>
      </c>
      <c r="P50" s="1" t="s">
        <v>487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H52" s="1" t="s">
        <v>487</v>
      </c>
      <c r="I52" s="1" t="s">
        <v>487</v>
      </c>
      <c r="J52" s="1" t="s">
        <v>487</v>
      </c>
      <c r="K52" s="1" t="s">
        <v>487</v>
      </c>
      <c r="L52" s="1" t="s">
        <v>487</v>
      </c>
      <c r="M52" s="1" t="s">
        <v>487</v>
      </c>
      <c r="N52" s="1" t="s">
        <v>487</v>
      </c>
      <c r="O52" s="1" t="s">
        <v>487</v>
      </c>
      <c r="P52" s="1" t="s">
        <v>487</v>
      </c>
      <c r="Q52" s="1" t="s">
        <v>487</v>
      </c>
      <c r="S52" s="10" t="str">
        <f>COUNTIF(C52:Q52, "B")/(S2-(COUNTIF(C52:Q52, "C")+COUNTIF(C52:Q52, "")))</f>
        <v>0</v>
      </c>
    </row>
    <row r="53" spans="1:1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H53" s="1" t="s">
        <v>487</v>
      </c>
      <c r="I53" s="1" t="s">
        <v>487</v>
      </c>
      <c r="J53" s="1" t="s">
        <v>487</v>
      </c>
      <c r="K53" s="1" t="s">
        <v>487</v>
      </c>
      <c r="L53" s="1" t="s">
        <v>487</v>
      </c>
      <c r="M53" s="1" t="s">
        <v>487</v>
      </c>
      <c r="N53" s="1" t="s">
        <v>487</v>
      </c>
      <c r="O53" s="1" t="s">
        <v>487</v>
      </c>
      <c r="P53" s="1" t="s">
        <v>487</v>
      </c>
      <c r="Q53" s="1" t="s">
        <v>487</v>
      </c>
      <c r="S53" s="10" t="str">
        <f>COUNTIF(C53:Q53, "B")/(S2-(COUNTIF(C53:Q53, "C")+COUNTIF(C53:Q53, "")))</f>
        <v>0</v>
      </c>
    </row>
    <row r="54" spans="1:1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H54" s="1" t="s">
        <v>487</v>
      </c>
      <c r="I54" s="1" t="s">
        <v>487</v>
      </c>
      <c r="J54" s="1" t="s">
        <v>487</v>
      </c>
      <c r="K54" s="1" t="s">
        <v>487</v>
      </c>
      <c r="L54" s="1" t="s">
        <v>487</v>
      </c>
      <c r="M54" s="1" t="s">
        <v>487</v>
      </c>
      <c r="N54" s="1" t="s">
        <v>487</v>
      </c>
      <c r="O54" s="1" t="s">
        <v>487</v>
      </c>
      <c r="P54" s="1" t="s">
        <v>487</v>
      </c>
      <c r="Q54" s="1" t="s">
        <v>487</v>
      </c>
      <c r="S54" s="10" t="str">
        <f>COUNTIF(C54:Q54, "B")/(S2-(COUNTIF(C54:Q54, "C")+COUNTIF(C54:Q54, "")))</f>
        <v>0</v>
      </c>
    </row>
    <row r="55" spans="1:1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H55" s="1" t="s">
        <v>487</v>
      </c>
      <c r="I55" s="1" t="s">
        <v>487</v>
      </c>
      <c r="J55" s="1" t="s">
        <v>487</v>
      </c>
      <c r="K55" s="1" t="s">
        <v>487</v>
      </c>
      <c r="L55" s="1" t="s">
        <v>487</v>
      </c>
      <c r="M55" s="1" t="s">
        <v>487</v>
      </c>
      <c r="N55" s="1" t="s">
        <v>487</v>
      </c>
      <c r="O55" s="1" t="s">
        <v>487</v>
      </c>
      <c r="P55" s="1" t="s">
        <v>487</v>
      </c>
      <c r="Q55" s="1" t="s">
        <v>487</v>
      </c>
      <c r="S55" s="10" t="str">
        <f>COUNTIF(C55:Q55, "B")/(S2-(COUNTIF(C55:Q55, "C")+COUNTIF(C55:Q55, "")))</f>
        <v>0</v>
      </c>
    </row>
    <row r="56" spans="1:19">
      <c r="A56" s="8" t="s">
        <v>96</v>
      </c>
      <c r="B56" s="5" t="s">
        <v>97</v>
      </c>
      <c r="C56" s="1">
        <v>4</v>
      </c>
      <c r="D56" s="1" t="s">
        <v>487</v>
      </c>
      <c r="E56" s="1" t="s">
        <v>487</v>
      </c>
      <c r="F56" s="1">
        <v>3</v>
      </c>
      <c r="G56" s="1" t="s">
        <v>487</v>
      </c>
      <c r="H56" s="1">
        <v>2</v>
      </c>
      <c r="I56" s="1" t="s">
        <v>487</v>
      </c>
      <c r="J56" s="1" t="s">
        <v>487</v>
      </c>
      <c r="K56" s="1" t="s">
        <v>487</v>
      </c>
      <c r="L56" s="1" t="s">
        <v>487</v>
      </c>
      <c r="M56" s="1">
        <v>3</v>
      </c>
      <c r="N56" s="1">
        <v>4</v>
      </c>
      <c r="O56" s="1" t="s">
        <v>487</v>
      </c>
      <c r="P56" s="1" t="s">
        <v>487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98</v>
      </c>
      <c r="B57" s="5" t="s">
        <v>99</v>
      </c>
      <c r="C57" s="1">
        <v>6</v>
      </c>
      <c r="D57" s="1" t="s">
        <v>487</v>
      </c>
      <c r="E57" s="1" t="s">
        <v>487</v>
      </c>
      <c r="F57" s="1">
        <v>2</v>
      </c>
      <c r="G57" s="1" t="s">
        <v>487</v>
      </c>
      <c r="H57" s="1">
        <v>2</v>
      </c>
      <c r="I57" s="1" t="s">
        <v>487</v>
      </c>
      <c r="J57" s="1" t="s">
        <v>487</v>
      </c>
      <c r="K57" s="1" t="s">
        <v>487</v>
      </c>
      <c r="L57" s="1" t="s">
        <v>487</v>
      </c>
      <c r="M57" s="1">
        <v>2</v>
      </c>
      <c r="N57" s="1">
        <v>3</v>
      </c>
      <c r="O57" s="1" t="s">
        <v>487</v>
      </c>
      <c r="P57" s="1" t="s">
        <v>487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100</v>
      </c>
      <c r="B58" s="5" t="s">
        <v>101</v>
      </c>
      <c r="C58" s="1">
        <v>3</v>
      </c>
      <c r="D58" s="1" t="s">
        <v>487</v>
      </c>
      <c r="E58" s="1" t="s">
        <v>487</v>
      </c>
      <c r="F58" s="1">
        <v>2</v>
      </c>
      <c r="G58" s="1" t="s">
        <v>487</v>
      </c>
      <c r="H58" s="1">
        <v>2</v>
      </c>
      <c r="I58" s="1" t="s">
        <v>487</v>
      </c>
      <c r="J58" s="1" t="s">
        <v>487</v>
      </c>
      <c r="K58" s="1" t="s">
        <v>487</v>
      </c>
      <c r="L58" s="1" t="s">
        <v>487</v>
      </c>
      <c r="M58" s="1">
        <v>3</v>
      </c>
      <c r="N58" s="1">
        <v>3</v>
      </c>
      <c r="O58" s="1" t="s">
        <v>487</v>
      </c>
      <c r="P58" s="1" t="s">
        <v>487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102</v>
      </c>
      <c r="B59" s="5" t="s">
        <v>103</v>
      </c>
      <c r="C59" s="1">
        <v>4</v>
      </c>
      <c r="D59" s="1" t="s">
        <v>487</v>
      </c>
      <c r="E59" s="1" t="s">
        <v>487</v>
      </c>
      <c r="F59" s="1">
        <v>3</v>
      </c>
      <c r="G59" s="1" t="s">
        <v>487</v>
      </c>
      <c r="H59" s="1">
        <v>2</v>
      </c>
      <c r="I59" s="1" t="s">
        <v>487</v>
      </c>
      <c r="J59" s="1" t="s">
        <v>487</v>
      </c>
      <c r="K59" s="1" t="s">
        <v>487</v>
      </c>
      <c r="L59" s="1" t="s">
        <v>487</v>
      </c>
      <c r="M59" s="1">
        <v>3</v>
      </c>
      <c r="N59" s="1">
        <v>3</v>
      </c>
      <c r="O59" s="1" t="s">
        <v>487</v>
      </c>
      <c r="P59" s="1" t="s">
        <v>487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H60" s="1" t="s">
        <v>487</v>
      </c>
      <c r="I60" s="1" t="s">
        <v>487</v>
      </c>
      <c r="J60" s="1" t="s">
        <v>487</v>
      </c>
      <c r="K60" s="1" t="s">
        <v>487</v>
      </c>
      <c r="L60" s="1" t="s">
        <v>487</v>
      </c>
      <c r="M60" s="1" t="s">
        <v>487</v>
      </c>
      <c r="N60" s="1" t="s">
        <v>487</v>
      </c>
      <c r="O60" s="1" t="s">
        <v>487</v>
      </c>
      <c r="P60" s="1" t="s">
        <v>487</v>
      </c>
      <c r="Q60" s="1" t="s">
        <v>487</v>
      </c>
      <c r="S60" s="10" t="str">
        <f>COUNTIF(C60:Q60, "B")/(S2-(COUNTIF(C60:Q60, "C")+COUNTIF(C60:Q60, "")))</f>
        <v>0</v>
      </c>
    </row>
    <row r="61" spans="1:1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H61" s="1" t="s">
        <v>487</v>
      </c>
      <c r="I61" s="1" t="s">
        <v>487</v>
      </c>
      <c r="J61" s="1" t="s">
        <v>487</v>
      </c>
      <c r="K61" s="1" t="s">
        <v>487</v>
      </c>
      <c r="L61" s="1" t="s">
        <v>487</v>
      </c>
      <c r="M61" s="1" t="s">
        <v>487</v>
      </c>
      <c r="N61" s="1" t="s">
        <v>487</v>
      </c>
      <c r="O61" s="1" t="s">
        <v>487</v>
      </c>
      <c r="P61" s="1" t="s">
        <v>487</v>
      </c>
      <c r="Q61" s="1" t="s">
        <v>487</v>
      </c>
      <c r="S61" s="10" t="str">
        <f>COUNTIF(C61:Q61, "B")/(S2-(COUNTIF(C61:Q61, "C")+COUNTIF(C61:Q61, "")))</f>
        <v>0</v>
      </c>
    </row>
    <row r="62" spans="1:1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H62" s="1" t="s">
        <v>487</v>
      </c>
      <c r="I62" s="1" t="s">
        <v>487</v>
      </c>
      <c r="J62" s="1" t="s">
        <v>487</v>
      </c>
      <c r="K62" s="1" t="s">
        <v>487</v>
      </c>
      <c r="L62" s="1" t="s">
        <v>487</v>
      </c>
      <c r="M62" s="1" t="s">
        <v>487</v>
      </c>
      <c r="N62" s="1" t="s">
        <v>487</v>
      </c>
      <c r="O62" s="1" t="s">
        <v>487</v>
      </c>
      <c r="P62" s="1" t="s">
        <v>487</v>
      </c>
      <c r="Q62" s="1" t="s">
        <v>487</v>
      </c>
      <c r="S62" s="10" t="str">
        <f>COUNTIF(C62:Q62, "B")/(S2-(COUNTIF(C62:Q62, "C")+COUNTIF(C62:Q62, "")))</f>
        <v>0</v>
      </c>
    </row>
    <row r="63" spans="1:19">
      <c r="A63" s="8" t="s">
        <v>110</v>
      </c>
      <c r="B63" s="5" t="s">
        <v>111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112</v>
      </c>
      <c r="B64" s="5" t="s">
        <v>113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114</v>
      </c>
      <c r="B65" s="5" t="s">
        <v>115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116</v>
      </c>
      <c r="B66" s="5" t="s">
        <v>117</v>
      </c>
      <c r="C66" s="1">
        <v>13</v>
      </c>
      <c r="D66" s="1" t="s">
        <v>487</v>
      </c>
      <c r="E66" s="1" t="s">
        <v>487</v>
      </c>
      <c r="F66" s="1">
        <v>3</v>
      </c>
      <c r="G66" s="1" t="s">
        <v>487</v>
      </c>
      <c r="H66" s="1">
        <v>1</v>
      </c>
      <c r="I66" s="1">
        <v>3</v>
      </c>
      <c r="J66" s="1" t="s">
        <v>487</v>
      </c>
      <c r="K66" s="1" t="s">
        <v>487</v>
      </c>
      <c r="L66" s="1" t="s">
        <v>487</v>
      </c>
      <c r="M66" s="1">
        <v>4</v>
      </c>
      <c r="N66" s="1">
        <v>0</v>
      </c>
      <c r="O66" s="1" t="s">
        <v>487</v>
      </c>
      <c r="P66" s="1" t="s">
        <v>487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H67" s="1" t="s">
        <v>487</v>
      </c>
      <c r="I67" s="1" t="s">
        <v>487</v>
      </c>
      <c r="J67" s="1" t="s">
        <v>487</v>
      </c>
      <c r="K67" s="1" t="s">
        <v>487</v>
      </c>
      <c r="L67" s="1" t="s">
        <v>487</v>
      </c>
      <c r="M67" s="1" t="s">
        <v>487</v>
      </c>
      <c r="N67" s="1" t="s">
        <v>487</v>
      </c>
      <c r="O67" s="1" t="s">
        <v>487</v>
      </c>
      <c r="P67" s="1" t="s">
        <v>487</v>
      </c>
      <c r="Q67" s="1" t="s">
        <v>487</v>
      </c>
      <c r="S67" s="10" t="str">
        <f>COUNTIF(C67:Q67, "B")/(S2-(COUNTIF(C67:Q67, "C")+COUNTIF(C67:Q67, "")))</f>
        <v>0</v>
      </c>
    </row>
    <row r="68" spans="1:1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H68" s="1" t="s">
        <v>487</v>
      </c>
      <c r="I68" s="1" t="s">
        <v>487</v>
      </c>
      <c r="J68" s="1" t="s">
        <v>487</v>
      </c>
      <c r="K68" s="1" t="s">
        <v>487</v>
      </c>
      <c r="L68" s="1" t="s">
        <v>487</v>
      </c>
      <c r="M68" s="1" t="s">
        <v>487</v>
      </c>
      <c r="N68" s="1" t="s">
        <v>487</v>
      </c>
      <c r="O68" s="1" t="s">
        <v>487</v>
      </c>
      <c r="P68" s="1" t="s">
        <v>487</v>
      </c>
      <c r="Q68" s="1" t="s">
        <v>487</v>
      </c>
      <c r="S68" s="10" t="str">
        <f>COUNTIF(C68:Q68, "B")/(S2-(COUNTIF(C68:Q68, "C")+COUNTIF(C68:Q68, "")))</f>
        <v>0</v>
      </c>
    </row>
    <row r="69" spans="1:1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H69" s="1" t="s">
        <v>487</v>
      </c>
      <c r="I69" s="1" t="s">
        <v>487</v>
      </c>
      <c r="J69" s="1" t="s">
        <v>487</v>
      </c>
      <c r="K69" s="1" t="s">
        <v>487</v>
      </c>
      <c r="L69" s="1" t="s">
        <v>487</v>
      </c>
      <c r="M69" s="1" t="s">
        <v>487</v>
      </c>
      <c r="N69" s="1" t="s">
        <v>487</v>
      </c>
      <c r="O69" s="1" t="s">
        <v>487</v>
      </c>
      <c r="P69" s="1" t="s">
        <v>487</v>
      </c>
      <c r="Q69" s="1" t="s">
        <v>487</v>
      </c>
      <c r="S69" s="10" t="str">
        <f>COUNTIF(C69:Q69, "B")/(S2-(COUNTIF(C69:Q69, "C")+COUNTIF(C69:Q69, "")))</f>
        <v>0</v>
      </c>
    </row>
    <row r="70" spans="1:1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H70" s="1" t="s">
        <v>487</v>
      </c>
      <c r="I70" s="1" t="s">
        <v>487</v>
      </c>
      <c r="J70" s="1" t="s">
        <v>487</v>
      </c>
      <c r="K70" s="1" t="s">
        <v>487</v>
      </c>
      <c r="L70" s="1" t="s">
        <v>487</v>
      </c>
      <c r="M70" s="1" t="s">
        <v>487</v>
      </c>
      <c r="N70" s="1" t="s">
        <v>487</v>
      </c>
      <c r="O70" s="1" t="s">
        <v>487</v>
      </c>
      <c r="P70" s="1" t="s">
        <v>487</v>
      </c>
      <c r="Q70" s="1" t="s">
        <v>487</v>
      </c>
      <c r="S70" s="10" t="str">
        <f>COUNTIF(C70:Q70, "B")/(S2-(COUNTIF(C70:Q70, "C")+COUNTIF(C70:Q70, "")))</f>
        <v>0</v>
      </c>
    </row>
    <row r="71" spans="1:19">
      <c r="A71" s="8" t="s">
        <v>126</v>
      </c>
      <c r="B71" s="5" t="s">
        <v>127</v>
      </c>
      <c r="C71" s="1">
        <v>5</v>
      </c>
      <c r="D71" s="1" t="s">
        <v>487</v>
      </c>
      <c r="E71" s="1">
        <v>1</v>
      </c>
      <c r="F71" s="1">
        <v>3</v>
      </c>
      <c r="G71" s="1" t="s">
        <v>487</v>
      </c>
      <c r="H71" s="1">
        <v>1</v>
      </c>
      <c r="I71" s="1">
        <v>2</v>
      </c>
      <c r="J71" s="1" t="s">
        <v>487</v>
      </c>
      <c r="K71" s="1" t="s">
        <v>487</v>
      </c>
      <c r="L71" s="1" t="s">
        <v>487</v>
      </c>
      <c r="M71" s="1">
        <v>3</v>
      </c>
      <c r="N71" s="1">
        <v>5</v>
      </c>
      <c r="O71" s="1" t="s">
        <v>487</v>
      </c>
      <c r="P71" s="1" t="s">
        <v>487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128</v>
      </c>
      <c r="B72" s="5" t="s">
        <v>129</v>
      </c>
      <c r="C72" s="1">
        <v>0</v>
      </c>
      <c r="D72" s="1" t="s">
        <v>487</v>
      </c>
      <c r="E72" s="1">
        <v>0</v>
      </c>
      <c r="F72" s="1">
        <v>2</v>
      </c>
      <c r="G72" s="1" t="s">
        <v>487</v>
      </c>
      <c r="H72" s="1">
        <v>1</v>
      </c>
      <c r="I72" s="1">
        <v>0</v>
      </c>
      <c r="J72" s="1" t="s">
        <v>487</v>
      </c>
      <c r="K72" s="1" t="s">
        <v>487</v>
      </c>
      <c r="L72" s="1" t="s">
        <v>487</v>
      </c>
      <c r="M72" s="1">
        <v>4</v>
      </c>
      <c r="N72" s="1">
        <v>4</v>
      </c>
      <c r="O72" s="1" t="s">
        <v>487</v>
      </c>
      <c r="P72" s="1" t="s">
        <v>487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342</v>
      </c>
      <c r="B73" s="5" t="s">
        <v>130</v>
      </c>
      <c r="C73" s="1">
        <v>9</v>
      </c>
      <c r="D73" s="1" t="s">
        <v>487</v>
      </c>
      <c r="E73" s="1">
        <v>1</v>
      </c>
      <c r="F73" s="1">
        <v>3</v>
      </c>
      <c r="G73" s="1" t="s">
        <v>487</v>
      </c>
      <c r="H73" s="1">
        <v>1</v>
      </c>
      <c r="I73" s="1">
        <v>2</v>
      </c>
      <c r="J73" s="1" t="s">
        <v>487</v>
      </c>
      <c r="K73" s="1" t="s">
        <v>487</v>
      </c>
      <c r="L73" s="1" t="s">
        <v>487</v>
      </c>
      <c r="M73" s="1">
        <v>3</v>
      </c>
      <c r="N73" s="1">
        <v>3</v>
      </c>
      <c r="O73" s="1" t="s">
        <v>487</v>
      </c>
      <c r="P73" s="1" t="s">
        <v>487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H74" s="1" t="s">
        <v>487</v>
      </c>
      <c r="I74" s="1" t="s">
        <v>487</v>
      </c>
      <c r="J74" s="1" t="s">
        <v>487</v>
      </c>
      <c r="K74" s="1" t="s">
        <v>487</v>
      </c>
      <c r="L74" s="1" t="s">
        <v>487</v>
      </c>
      <c r="M74" s="1" t="s">
        <v>487</v>
      </c>
      <c r="N74" s="1" t="s">
        <v>487</v>
      </c>
      <c r="O74" s="1" t="s">
        <v>487</v>
      </c>
      <c r="P74" s="1" t="s">
        <v>487</v>
      </c>
      <c r="Q74" s="1" t="s">
        <v>487</v>
      </c>
      <c r="S74" s="10" t="str">
        <f>COUNTIF(C74:Q74, "B")/(S2-(COUNTIF(C74:Q74, "C")+COUNTIF(C74:Q74, "")))</f>
        <v>0</v>
      </c>
    </row>
    <row r="75" spans="1:19">
      <c r="A75" s="4"/>
      <c r="B75" s="6" t="s">
        <v>132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133</v>
      </c>
      <c r="B76" s="5" t="s">
        <v>134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135</v>
      </c>
      <c r="B77" s="5" t="s">
        <v>136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137</v>
      </c>
      <c r="B78" s="5" t="s">
        <v>138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139</v>
      </c>
      <c r="B79" s="5" t="s">
        <v>140</v>
      </c>
      <c r="C79" s="1">
        <v>4</v>
      </c>
      <c r="D79" s="1" t="s">
        <v>487</v>
      </c>
      <c r="E79" s="1" t="s">
        <v>487</v>
      </c>
      <c r="F79" s="1">
        <v>3</v>
      </c>
      <c r="G79" s="1" t="s">
        <v>487</v>
      </c>
      <c r="H79" s="1">
        <v>2</v>
      </c>
      <c r="I79" s="1" t="s">
        <v>487</v>
      </c>
      <c r="J79" s="1" t="s">
        <v>487</v>
      </c>
      <c r="K79" s="1" t="s">
        <v>487</v>
      </c>
      <c r="L79" s="1" t="s">
        <v>487</v>
      </c>
      <c r="M79" s="1">
        <v>2</v>
      </c>
      <c r="N79" s="1">
        <v>3</v>
      </c>
      <c r="O79" s="1" t="s">
        <v>487</v>
      </c>
      <c r="P79" s="1" t="s">
        <v>487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H80" s="1" t="s">
        <v>487</v>
      </c>
      <c r="I80" s="1" t="s">
        <v>487</v>
      </c>
      <c r="J80" s="1" t="s">
        <v>487</v>
      </c>
      <c r="K80" s="1" t="s">
        <v>487</v>
      </c>
      <c r="L80" s="1" t="s">
        <v>487</v>
      </c>
      <c r="M80" s="1" t="s">
        <v>487</v>
      </c>
      <c r="N80" s="1" t="s">
        <v>487</v>
      </c>
      <c r="O80" s="1" t="s">
        <v>487</v>
      </c>
      <c r="P80" s="1" t="s">
        <v>487</v>
      </c>
      <c r="Q80" s="1" t="s">
        <v>487</v>
      </c>
      <c r="S80" s="10" t="str">
        <f>COUNTIF(C80:Q80, "B")/(S2-(COUNTIF(C80:Q80, "C")+COUNTIF(C80:Q80, "")))</f>
        <v>0</v>
      </c>
    </row>
    <row r="81" spans="1:1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H81" s="1" t="s">
        <v>487</v>
      </c>
      <c r="I81" s="1" t="s">
        <v>487</v>
      </c>
      <c r="J81" s="1" t="s">
        <v>487</v>
      </c>
      <c r="K81" s="1" t="s">
        <v>487</v>
      </c>
      <c r="L81" s="1" t="s">
        <v>487</v>
      </c>
      <c r="M81" s="1" t="s">
        <v>487</v>
      </c>
      <c r="N81" s="1" t="s">
        <v>487</v>
      </c>
      <c r="O81" s="1" t="s">
        <v>487</v>
      </c>
      <c r="P81" s="1" t="s">
        <v>487</v>
      </c>
      <c r="Q81" s="1" t="s">
        <v>487</v>
      </c>
      <c r="S81" s="10" t="str">
        <f>COUNTIF(C81:Q81, "B")/(S2-(COUNTIF(C81:Q81, "C")+COUNTIF(C81:Q81, "")))</f>
        <v>0</v>
      </c>
    </row>
    <row r="82" spans="1:1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H82" s="1" t="s">
        <v>487</v>
      </c>
      <c r="I82" s="1" t="s">
        <v>487</v>
      </c>
      <c r="J82" s="1" t="s">
        <v>487</v>
      </c>
      <c r="K82" s="1" t="s">
        <v>487</v>
      </c>
      <c r="L82" s="1" t="s">
        <v>487</v>
      </c>
      <c r="M82" s="1" t="s">
        <v>487</v>
      </c>
      <c r="N82" s="1" t="s">
        <v>487</v>
      </c>
      <c r="O82" s="1" t="s">
        <v>487</v>
      </c>
      <c r="P82" s="1" t="s">
        <v>487</v>
      </c>
      <c r="Q82" s="1" t="s">
        <v>487</v>
      </c>
      <c r="S82" s="10" t="str">
        <f>COUNTIF(C82:Q82, "B")/(S2-(COUNTIF(C82:Q82, "C")+COUNTIF(C82:Q82, "")))</f>
        <v>0</v>
      </c>
    </row>
    <row r="83" spans="1:1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H83" s="1" t="s">
        <v>487</v>
      </c>
      <c r="I83" s="1" t="s">
        <v>487</v>
      </c>
      <c r="J83" s="1" t="s">
        <v>487</v>
      </c>
      <c r="K83" s="1" t="s">
        <v>487</v>
      </c>
      <c r="L83" s="1" t="s">
        <v>487</v>
      </c>
      <c r="M83" s="1" t="s">
        <v>487</v>
      </c>
      <c r="N83" s="1" t="s">
        <v>487</v>
      </c>
      <c r="O83" s="1" t="s">
        <v>487</v>
      </c>
      <c r="P83" s="1" t="s">
        <v>487</v>
      </c>
      <c r="Q83" s="1" t="s">
        <v>487</v>
      </c>
      <c r="S83" s="10" t="str">
        <f>COUNTIF(C83:Q83, "B")/(S2-(COUNTIF(C83:Q83, "C")+COUNTIF(C83:Q83, "")))</f>
        <v>0</v>
      </c>
    </row>
    <row r="84" spans="1:1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H84" s="1" t="s">
        <v>487</v>
      </c>
      <c r="I84" s="1" t="s">
        <v>487</v>
      </c>
      <c r="J84" s="1" t="s">
        <v>487</v>
      </c>
      <c r="K84" s="1" t="s">
        <v>487</v>
      </c>
      <c r="L84" s="1" t="s">
        <v>487</v>
      </c>
      <c r="M84" s="1" t="s">
        <v>487</v>
      </c>
      <c r="N84" s="1" t="s">
        <v>487</v>
      </c>
      <c r="O84" s="1" t="s">
        <v>487</v>
      </c>
      <c r="P84" s="1" t="s">
        <v>487</v>
      </c>
      <c r="Q84" s="1" t="s">
        <v>487</v>
      </c>
      <c r="S84" s="10" t="str">
        <f>COUNTIF(C84:Q84, "B")/(S2-(COUNTIF(C84:Q84, "C")+COUNTIF(C84:Q84, "")))</f>
        <v>0</v>
      </c>
    </row>
    <row r="85" spans="1:19">
      <c r="A85" s="8" t="s">
        <v>343</v>
      </c>
      <c r="B85" s="5" t="s">
        <v>146</v>
      </c>
      <c r="C85" s="1">
        <v>6</v>
      </c>
      <c r="D85" s="1" t="s">
        <v>487</v>
      </c>
      <c r="E85" s="1" t="s">
        <v>487</v>
      </c>
      <c r="F85" s="1">
        <v>1</v>
      </c>
      <c r="G85" s="1" t="s">
        <v>487</v>
      </c>
      <c r="H85" s="1">
        <v>2</v>
      </c>
      <c r="I85" s="1" t="s">
        <v>487</v>
      </c>
      <c r="J85" s="1" t="s">
        <v>487</v>
      </c>
      <c r="K85" s="1" t="s">
        <v>487</v>
      </c>
      <c r="L85" s="1" t="s">
        <v>487</v>
      </c>
      <c r="M85" s="1">
        <v>3</v>
      </c>
      <c r="N85" s="1">
        <v>4</v>
      </c>
      <c r="O85" s="1" t="s">
        <v>487</v>
      </c>
      <c r="P85" s="1" t="s">
        <v>487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344</v>
      </c>
      <c r="B86" s="5" t="s">
        <v>147</v>
      </c>
      <c r="C86" s="1">
        <v>5</v>
      </c>
      <c r="D86" s="1" t="s">
        <v>487</v>
      </c>
      <c r="E86" s="1" t="s">
        <v>487</v>
      </c>
      <c r="F86" s="1">
        <v>2</v>
      </c>
      <c r="G86" s="1" t="s">
        <v>487</v>
      </c>
      <c r="H86" s="1">
        <v>1</v>
      </c>
      <c r="I86" s="1" t="s">
        <v>487</v>
      </c>
      <c r="J86" s="1" t="s">
        <v>487</v>
      </c>
      <c r="K86" s="1" t="s">
        <v>487</v>
      </c>
      <c r="L86" s="1" t="s">
        <v>487</v>
      </c>
      <c r="M86" s="1">
        <v>3</v>
      </c>
      <c r="N86" s="1">
        <v>4</v>
      </c>
      <c r="O86" s="1" t="s">
        <v>487</v>
      </c>
      <c r="P86" s="1" t="s">
        <v>487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H87" s="1" t="s">
        <v>487</v>
      </c>
      <c r="I87" s="1" t="s">
        <v>487</v>
      </c>
      <c r="J87" s="1" t="s">
        <v>487</v>
      </c>
      <c r="K87" s="1" t="s">
        <v>487</v>
      </c>
      <c r="L87" s="1" t="s">
        <v>487</v>
      </c>
      <c r="M87" s="1" t="s">
        <v>487</v>
      </c>
      <c r="N87" s="1" t="s">
        <v>487</v>
      </c>
      <c r="O87" s="1" t="s">
        <v>487</v>
      </c>
      <c r="P87" s="1" t="s">
        <v>487</v>
      </c>
      <c r="Q87" s="1" t="s">
        <v>487</v>
      </c>
      <c r="S87" s="10" t="str">
        <f>COUNTIF(C87:Q87, "B")/(S2-(COUNTIF(C87:Q87, "C")+COUNTIF(C87:Q87, "")))</f>
        <v>0</v>
      </c>
    </row>
    <row r="88" spans="1:1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H88" s="1" t="s">
        <v>487</v>
      </c>
      <c r="I88" s="1" t="s">
        <v>487</v>
      </c>
      <c r="J88" s="1" t="s">
        <v>487</v>
      </c>
      <c r="K88" s="1" t="s">
        <v>487</v>
      </c>
      <c r="L88" s="1" t="s">
        <v>487</v>
      </c>
      <c r="M88" s="1" t="s">
        <v>487</v>
      </c>
      <c r="N88" s="1" t="s">
        <v>487</v>
      </c>
      <c r="O88" s="1" t="s">
        <v>487</v>
      </c>
      <c r="P88" s="1" t="s">
        <v>487</v>
      </c>
      <c r="Q88" s="1" t="s">
        <v>487</v>
      </c>
      <c r="S88" s="10" t="str">
        <f>COUNTIF(C88:Q88, "B")/(S2-(COUNTIF(C88:Q88, "C")+COUNTIF(C88:Q88, "")))</f>
        <v>0</v>
      </c>
    </row>
    <row r="89" spans="1:1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H89" s="1" t="s">
        <v>487</v>
      </c>
      <c r="I89" s="1" t="s">
        <v>487</v>
      </c>
      <c r="J89" s="1" t="s">
        <v>487</v>
      </c>
      <c r="K89" s="1" t="s">
        <v>487</v>
      </c>
      <c r="L89" s="1" t="s">
        <v>487</v>
      </c>
      <c r="M89" s="1" t="s">
        <v>487</v>
      </c>
      <c r="N89" s="1" t="s">
        <v>487</v>
      </c>
      <c r="O89" s="1" t="s">
        <v>487</v>
      </c>
      <c r="P89" s="1" t="s">
        <v>487</v>
      </c>
      <c r="Q89" s="1" t="s">
        <v>487</v>
      </c>
      <c r="S89" s="10" t="str">
        <f>COUNTIF(C89:Q89, "B")/(S2-(COUNTIF(C89:Q89, "C")+COUNTIF(C89:Q89, "")))</f>
        <v>0</v>
      </c>
    </row>
    <row r="90" spans="1:1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H90" s="1" t="s">
        <v>487</v>
      </c>
      <c r="I90" s="1" t="s">
        <v>487</v>
      </c>
      <c r="J90" s="1" t="s">
        <v>487</v>
      </c>
      <c r="K90" s="1" t="s">
        <v>487</v>
      </c>
      <c r="L90" s="1" t="s">
        <v>487</v>
      </c>
      <c r="M90" s="1" t="s">
        <v>487</v>
      </c>
      <c r="N90" s="1" t="s">
        <v>487</v>
      </c>
      <c r="O90" s="1" t="s">
        <v>487</v>
      </c>
      <c r="P90" s="1" t="s">
        <v>487</v>
      </c>
      <c r="Q90" s="1" t="s">
        <v>487</v>
      </c>
      <c r="S90" s="10" t="str">
        <f>COUNTIF(C90:Q90, "B")/(S2-(COUNTIF(C90:Q90, "C")+COUNTIF(C90:Q90, "")))</f>
        <v>0</v>
      </c>
    </row>
    <row r="91" spans="1:19">
      <c r="A91" s="8" t="s">
        <v>156</v>
      </c>
      <c r="B91" s="5" t="s">
        <v>157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158</v>
      </c>
      <c r="B92" s="5" t="s">
        <v>159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160</v>
      </c>
      <c r="B93" s="5" t="s">
        <v>161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162</v>
      </c>
      <c r="B94" s="5" t="s">
        <v>163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487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H95" s="1" t="s">
        <v>487</v>
      </c>
      <c r="I95" s="1" t="s">
        <v>487</v>
      </c>
      <c r="J95" s="1" t="s">
        <v>487</v>
      </c>
      <c r="K95" s="1" t="s">
        <v>487</v>
      </c>
      <c r="L95" s="1" t="s">
        <v>487</v>
      </c>
      <c r="M95" s="1" t="s">
        <v>487</v>
      </c>
      <c r="N95" s="1" t="s">
        <v>487</v>
      </c>
      <c r="O95" s="1" t="s">
        <v>487</v>
      </c>
      <c r="P95" s="1" t="s">
        <v>487</v>
      </c>
      <c r="Q95" s="1" t="s">
        <v>487</v>
      </c>
      <c r="S95" s="10" t="str">
        <f>COUNTIF(C95:Q95, "B")/(S2-(COUNTIF(C95:Q95, "C")+COUNTIF(C95:Q95, "")))</f>
        <v>0</v>
      </c>
    </row>
    <row r="96" spans="1:1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H96" s="1" t="s">
        <v>487</v>
      </c>
      <c r="I96" s="1" t="s">
        <v>487</v>
      </c>
      <c r="J96" s="1" t="s">
        <v>487</v>
      </c>
      <c r="K96" s="1" t="s">
        <v>487</v>
      </c>
      <c r="L96" s="1" t="s">
        <v>487</v>
      </c>
      <c r="M96" s="1" t="s">
        <v>487</v>
      </c>
      <c r="N96" s="1" t="s">
        <v>487</v>
      </c>
      <c r="O96" s="1" t="s">
        <v>487</v>
      </c>
      <c r="P96" s="1" t="s">
        <v>487</v>
      </c>
      <c r="Q96" s="1" t="s">
        <v>487</v>
      </c>
      <c r="S96" s="10" t="str">
        <f>COUNTIF(C96:Q96, "B")/(S2-(COUNTIF(C96:Q96, "C")+COUNTIF(C96:Q96, "")))</f>
        <v>0</v>
      </c>
    </row>
    <row r="97" spans="1:19">
      <c r="A97" s="8" t="s">
        <v>166</v>
      </c>
      <c r="B97" s="5" t="s">
        <v>167</v>
      </c>
      <c r="C97" s="1">
        <v>6</v>
      </c>
      <c r="D97" s="1" t="s">
        <v>487</v>
      </c>
      <c r="E97" s="1" t="s">
        <v>487</v>
      </c>
      <c r="F97" s="1">
        <v>0</v>
      </c>
      <c r="G97" s="1" t="s">
        <v>487</v>
      </c>
      <c r="H97" s="1">
        <v>0</v>
      </c>
      <c r="I97" s="1" t="s">
        <v>487</v>
      </c>
      <c r="J97" s="1" t="s">
        <v>487</v>
      </c>
      <c r="K97" s="1" t="s">
        <v>487</v>
      </c>
      <c r="L97" s="1" t="s">
        <v>487</v>
      </c>
      <c r="M97" s="1">
        <v>3</v>
      </c>
      <c r="N97" s="1">
        <v>0</v>
      </c>
      <c r="O97" s="1" t="s">
        <v>487</v>
      </c>
      <c r="P97" s="1" t="s">
        <v>487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168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169</v>
      </c>
      <c r="B99" s="5" t="s">
        <v>170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487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171</v>
      </c>
      <c r="B100" s="5" t="s">
        <v>172</v>
      </c>
      <c r="C100" s="1">
        <v>7</v>
      </c>
      <c r="D100" s="1" t="s">
        <v>487</v>
      </c>
      <c r="E100" s="1">
        <v>1</v>
      </c>
      <c r="F100" s="1">
        <v>3</v>
      </c>
      <c r="G100" s="1" t="s">
        <v>487</v>
      </c>
      <c r="H100" s="1">
        <v>2</v>
      </c>
      <c r="I100" s="1">
        <v>3</v>
      </c>
      <c r="J100" s="1" t="s">
        <v>487</v>
      </c>
      <c r="K100" s="1" t="s">
        <v>487</v>
      </c>
      <c r="L100" s="1">
        <v>2</v>
      </c>
      <c r="M100" s="1">
        <v>3</v>
      </c>
      <c r="N100" s="1">
        <v>3</v>
      </c>
      <c r="O100" s="1" t="s">
        <v>487</v>
      </c>
      <c r="P100" s="1" t="s">
        <v>487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173</v>
      </c>
      <c r="B101" s="5" t="s">
        <v>174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487</v>
      </c>
      <c r="L101" s="1" t="s">
        <v>487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175</v>
      </c>
      <c r="B102" s="5" t="s">
        <v>176</v>
      </c>
      <c r="C102" s="1">
        <v>6</v>
      </c>
      <c r="D102" s="1" t="s">
        <v>487</v>
      </c>
      <c r="E102" s="1" t="s">
        <v>487</v>
      </c>
      <c r="F102" s="1" t="s">
        <v>487</v>
      </c>
      <c r="G102" s="1" t="s">
        <v>487</v>
      </c>
      <c r="H102" s="1" t="s">
        <v>487</v>
      </c>
      <c r="I102" s="1" t="s">
        <v>487</v>
      </c>
      <c r="J102" s="1" t="s">
        <v>487</v>
      </c>
      <c r="K102" s="1" t="s">
        <v>487</v>
      </c>
      <c r="L102" s="1" t="s">
        <v>487</v>
      </c>
      <c r="M102" s="1">
        <v>0</v>
      </c>
      <c r="N102" s="1">
        <v>2</v>
      </c>
      <c r="O102" s="1" t="s">
        <v>487</v>
      </c>
      <c r="P102" s="1" t="s">
        <v>487</v>
      </c>
      <c r="Q102" s="1" t="s">
        <v>487</v>
      </c>
      <c r="S102" s="10" t="str">
        <f>COUNTIF(C102:Q102, "B")/(S2-(COUNTIF(C102:Q102, "C")+COUNTIF(C102:Q102, "")))</f>
        <v>0</v>
      </c>
    </row>
    <row r="103" spans="1:19">
      <c r="A103" s="8" t="s">
        <v>177</v>
      </c>
      <c r="B103" s="5" t="s">
        <v>178</v>
      </c>
      <c r="C103" s="1">
        <v>8</v>
      </c>
      <c r="D103" s="1" t="s">
        <v>487</v>
      </c>
      <c r="E103" s="1">
        <v>1</v>
      </c>
      <c r="F103" s="1" t="s">
        <v>487</v>
      </c>
      <c r="G103" s="1" t="s">
        <v>487</v>
      </c>
      <c r="H103" s="1">
        <v>2</v>
      </c>
      <c r="I103" s="1">
        <v>2</v>
      </c>
      <c r="J103" s="1" t="s">
        <v>487</v>
      </c>
      <c r="K103" s="1" t="s">
        <v>487</v>
      </c>
      <c r="L103" s="1" t="s">
        <v>487</v>
      </c>
      <c r="M103" s="1">
        <v>0</v>
      </c>
      <c r="N103" s="1">
        <v>3</v>
      </c>
      <c r="O103" s="1" t="s">
        <v>487</v>
      </c>
      <c r="P103" s="1" t="s">
        <v>487</v>
      </c>
      <c r="Q103" s="1" t="s">
        <v>487</v>
      </c>
      <c r="S103" s="10" t="str">
        <f>COUNTIF(C103:Q103, "B")/(S2-(COUNTIF(C103:Q103, "C")+COUNTIF(C103:Q103, "")))</f>
        <v>0</v>
      </c>
    </row>
    <row r="104" spans="1:19">
      <c r="A104" s="8" t="s">
        <v>179</v>
      </c>
      <c r="B104" s="5" t="s">
        <v>180</v>
      </c>
      <c r="C104" s="1">
        <v>7</v>
      </c>
      <c r="D104" s="1" t="s">
        <v>487</v>
      </c>
      <c r="E104" s="1" t="s">
        <v>487</v>
      </c>
      <c r="F104" s="1" t="s">
        <v>487</v>
      </c>
      <c r="G104" s="1">
        <v>2</v>
      </c>
      <c r="H104" s="1">
        <v>2</v>
      </c>
      <c r="I104" s="1">
        <v>3</v>
      </c>
      <c r="J104" s="1" t="s">
        <v>487</v>
      </c>
      <c r="K104" s="1" t="s">
        <v>487</v>
      </c>
      <c r="L104" s="1" t="s">
        <v>487</v>
      </c>
      <c r="M104" s="1">
        <v>3</v>
      </c>
      <c r="N104" s="1">
        <v>3</v>
      </c>
      <c r="O104" s="1" t="s">
        <v>487</v>
      </c>
      <c r="P104" s="1" t="s">
        <v>487</v>
      </c>
      <c r="Q104" s="1" t="s">
        <v>487</v>
      </c>
      <c r="S104" s="10" t="str">
        <f>COUNTIF(C104:Q104, "B")/(S2-(COUNTIF(C104:Q104, "C")+COUNTIF(C104:Q104, "")))</f>
        <v>0</v>
      </c>
    </row>
    <row r="105" spans="1:19">
      <c r="A105" s="8" t="s">
        <v>181</v>
      </c>
      <c r="B105" s="5" t="s">
        <v>182</v>
      </c>
      <c r="C105" s="1">
        <v>5</v>
      </c>
      <c r="D105" s="1" t="s">
        <v>487</v>
      </c>
      <c r="E105" s="1" t="s">
        <v>487</v>
      </c>
      <c r="F105" s="1" t="s">
        <v>487</v>
      </c>
      <c r="G105" s="1">
        <v>1</v>
      </c>
      <c r="H105" s="1">
        <v>2</v>
      </c>
      <c r="I105" s="1">
        <v>3</v>
      </c>
      <c r="J105" s="1" t="s">
        <v>487</v>
      </c>
      <c r="K105" s="1" t="s">
        <v>487</v>
      </c>
      <c r="L105" s="1" t="s">
        <v>487</v>
      </c>
      <c r="M105" s="1">
        <v>3</v>
      </c>
      <c r="N105" s="1">
        <v>3</v>
      </c>
      <c r="O105" s="1" t="s">
        <v>487</v>
      </c>
      <c r="P105" s="1" t="s">
        <v>487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183</v>
      </c>
      <c r="B106" s="5" t="s">
        <v>184</v>
      </c>
      <c r="C106" s="1">
        <v>2</v>
      </c>
      <c r="D106" s="1" t="s">
        <v>487</v>
      </c>
      <c r="E106" s="1" t="s">
        <v>487</v>
      </c>
      <c r="F106" s="1" t="s">
        <v>487</v>
      </c>
      <c r="G106" s="1" t="s">
        <v>487</v>
      </c>
      <c r="H106" s="1" t="s">
        <v>487</v>
      </c>
      <c r="I106" s="1" t="s">
        <v>487</v>
      </c>
      <c r="J106" s="1" t="s">
        <v>487</v>
      </c>
      <c r="K106" s="1" t="s">
        <v>487</v>
      </c>
      <c r="L106" s="1" t="s">
        <v>487</v>
      </c>
      <c r="M106" s="1">
        <v>3</v>
      </c>
      <c r="N106" s="1">
        <v>2</v>
      </c>
      <c r="O106" s="1" t="s">
        <v>487</v>
      </c>
      <c r="P106" s="1" t="s">
        <v>487</v>
      </c>
      <c r="Q106" s="1" t="s">
        <v>487</v>
      </c>
      <c r="S106" s="10" t="str">
        <f>COUNTIF(C106:Q106, "B")/(S2-(COUNTIF(C106:Q106, "C")+COUNTIF(C106:Q106, "")))</f>
        <v>0</v>
      </c>
    </row>
    <row r="107" spans="1:19">
      <c r="A107" s="8" t="s">
        <v>185</v>
      </c>
      <c r="B107" s="5" t="s">
        <v>186</v>
      </c>
      <c r="C107" s="1">
        <v>4</v>
      </c>
      <c r="D107" s="1" t="s">
        <v>487</v>
      </c>
      <c r="E107" s="1" t="s">
        <v>487</v>
      </c>
      <c r="F107" s="1" t="s">
        <v>487</v>
      </c>
      <c r="G107" s="1" t="s">
        <v>487</v>
      </c>
      <c r="H107" s="1">
        <v>2</v>
      </c>
      <c r="I107" s="1" t="s">
        <v>487</v>
      </c>
      <c r="J107" s="1" t="s">
        <v>487</v>
      </c>
      <c r="K107" s="1" t="s">
        <v>487</v>
      </c>
      <c r="L107" s="1" t="s">
        <v>487</v>
      </c>
      <c r="M107" s="1">
        <v>2</v>
      </c>
      <c r="N107" s="1">
        <v>2</v>
      </c>
      <c r="O107" s="1" t="s">
        <v>487</v>
      </c>
      <c r="P107" s="1" t="s">
        <v>487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187</v>
      </c>
      <c r="B108" s="5" t="s">
        <v>188</v>
      </c>
      <c r="C108" s="1">
        <v>6</v>
      </c>
      <c r="D108" s="1" t="s">
        <v>487</v>
      </c>
      <c r="E108" s="1" t="s">
        <v>487</v>
      </c>
      <c r="F108" s="1" t="s">
        <v>487</v>
      </c>
      <c r="G108" s="1" t="s">
        <v>487</v>
      </c>
      <c r="H108" s="1" t="s">
        <v>487</v>
      </c>
      <c r="I108" s="1" t="s">
        <v>487</v>
      </c>
      <c r="J108" s="1" t="s">
        <v>487</v>
      </c>
      <c r="K108" s="1" t="s">
        <v>487</v>
      </c>
      <c r="L108" s="1" t="s">
        <v>487</v>
      </c>
      <c r="M108" s="1">
        <v>0</v>
      </c>
      <c r="N108" s="1">
        <v>5</v>
      </c>
      <c r="O108" s="1" t="s">
        <v>487</v>
      </c>
      <c r="P108" s="1" t="s">
        <v>487</v>
      </c>
      <c r="Q108" s="1" t="s">
        <v>487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189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190</v>
      </c>
      <c r="B110" s="5" t="s">
        <v>191</v>
      </c>
      <c r="C110" s="1">
        <v>3</v>
      </c>
      <c r="D110" s="1" t="s">
        <v>487</v>
      </c>
      <c r="E110" s="1" t="s">
        <v>487</v>
      </c>
      <c r="F110" s="1" t="s">
        <v>487</v>
      </c>
      <c r="G110" s="1" t="s">
        <v>487</v>
      </c>
      <c r="H110" s="1" t="s">
        <v>487</v>
      </c>
      <c r="I110" s="1" t="s">
        <v>487</v>
      </c>
      <c r="J110" s="1" t="s">
        <v>487</v>
      </c>
      <c r="K110" s="1" t="s">
        <v>487</v>
      </c>
      <c r="L110" s="1" t="s">
        <v>487</v>
      </c>
      <c r="M110" s="1">
        <v>3</v>
      </c>
      <c r="N110" s="1">
        <v>3</v>
      </c>
      <c r="O110" s="1" t="s">
        <v>487</v>
      </c>
      <c r="P110" s="1" t="s">
        <v>487</v>
      </c>
      <c r="Q110" s="1" t="s">
        <v>487</v>
      </c>
      <c r="S110" s="10" t="str">
        <f>COUNTIF(C110:Q110, "B")/(S2-(COUNTIF(C110:Q110, "C")+COUNTIF(C110:Q110, "")))</f>
        <v>0</v>
      </c>
    </row>
    <row r="111" spans="1:19">
      <c r="A111" s="8" t="s">
        <v>192</v>
      </c>
      <c r="B111" s="5" t="s">
        <v>193</v>
      </c>
      <c r="C111" s="1">
        <v>5</v>
      </c>
      <c r="D111" s="1" t="s">
        <v>487</v>
      </c>
      <c r="E111" s="1" t="s">
        <v>487</v>
      </c>
      <c r="F111" s="1" t="s">
        <v>487</v>
      </c>
      <c r="G111" s="1" t="s">
        <v>487</v>
      </c>
      <c r="H111" s="1" t="s">
        <v>487</v>
      </c>
      <c r="I111" s="1" t="s">
        <v>487</v>
      </c>
      <c r="J111" s="1" t="s">
        <v>487</v>
      </c>
      <c r="K111" s="1" t="s">
        <v>487</v>
      </c>
      <c r="L111" s="1" t="s">
        <v>487</v>
      </c>
      <c r="M111" s="1">
        <v>2</v>
      </c>
      <c r="N111" s="1">
        <v>3</v>
      </c>
      <c r="O111" s="1" t="s">
        <v>487</v>
      </c>
      <c r="P111" s="1" t="s">
        <v>487</v>
      </c>
      <c r="Q111" s="1" t="s">
        <v>487</v>
      </c>
      <c r="S111" s="10" t="str">
        <f>COUNTIF(C111:Q111, "B")/(S2-(COUNTIF(C111:Q111, "C")+COUNTIF(C111:Q111, "")))</f>
        <v>0</v>
      </c>
    </row>
    <row r="112" spans="1:19">
      <c r="A112" s="8" t="s">
        <v>194</v>
      </c>
      <c r="B112" s="5" t="s">
        <v>195</v>
      </c>
      <c r="C112" s="1">
        <v>6</v>
      </c>
      <c r="D112" s="1" t="s">
        <v>487</v>
      </c>
      <c r="E112" s="1" t="s">
        <v>487</v>
      </c>
      <c r="F112" s="1" t="s">
        <v>487</v>
      </c>
      <c r="G112" s="1" t="s">
        <v>487</v>
      </c>
      <c r="H112" s="1" t="s">
        <v>487</v>
      </c>
      <c r="I112" s="1" t="s">
        <v>487</v>
      </c>
      <c r="J112" s="1" t="s">
        <v>487</v>
      </c>
      <c r="K112" s="1" t="s">
        <v>487</v>
      </c>
      <c r="L112" s="1" t="s">
        <v>487</v>
      </c>
      <c r="M112" s="1">
        <v>3</v>
      </c>
      <c r="N112" s="1">
        <v>6</v>
      </c>
      <c r="O112" s="1" t="s">
        <v>487</v>
      </c>
      <c r="P112" s="1" t="s">
        <v>487</v>
      </c>
      <c r="Q112" s="1" t="s">
        <v>487</v>
      </c>
      <c r="S112" s="10" t="str">
        <f>COUNTIF(C112:Q112, "B")/(S2-(COUNTIF(C112:Q112, "C")+COUNTIF(C112:Q112, "")))</f>
        <v>0</v>
      </c>
    </row>
    <row r="113" spans="1:19">
      <c r="A113" s="8" t="s">
        <v>196</v>
      </c>
      <c r="B113" s="5" t="s">
        <v>197</v>
      </c>
      <c r="C113" s="1">
        <v>0</v>
      </c>
      <c r="D113" s="1" t="s">
        <v>487</v>
      </c>
      <c r="E113" s="1" t="s">
        <v>487</v>
      </c>
      <c r="F113" s="1" t="s">
        <v>487</v>
      </c>
      <c r="G113" s="1" t="s">
        <v>487</v>
      </c>
      <c r="H113" s="1" t="s">
        <v>487</v>
      </c>
      <c r="I113" s="1" t="s">
        <v>487</v>
      </c>
      <c r="J113" s="1" t="s">
        <v>487</v>
      </c>
      <c r="K113" s="1" t="s">
        <v>487</v>
      </c>
      <c r="L113" s="1" t="s">
        <v>487</v>
      </c>
      <c r="M113" s="1">
        <v>2</v>
      </c>
      <c r="N113" s="1">
        <v>0</v>
      </c>
      <c r="O113" s="1" t="s">
        <v>487</v>
      </c>
      <c r="P113" s="1" t="s">
        <v>487</v>
      </c>
      <c r="Q113" s="1" t="s">
        <v>487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198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199</v>
      </c>
      <c r="B115" s="5" t="s">
        <v>200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487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201</v>
      </c>
      <c r="B116" s="5" t="s">
        <v>202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487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203</v>
      </c>
      <c r="B117" s="5" t="s">
        <v>204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487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205</v>
      </c>
      <c r="B118" s="5" t="s">
        <v>206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487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207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H120" s="1" t="s">
        <v>487</v>
      </c>
      <c r="I120" s="1" t="s">
        <v>487</v>
      </c>
      <c r="J120" s="1" t="s">
        <v>487</v>
      </c>
      <c r="K120" s="1" t="s">
        <v>487</v>
      </c>
      <c r="L120" s="1" t="s">
        <v>487</v>
      </c>
      <c r="M120" s="1" t="s">
        <v>487</v>
      </c>
      <c r="N120" s="1" t="s">
        <v>487</v>
      </c>
      <c r="O120" s="1" t="s">
        <v>487</v>
      </c>
      <c r="P120" s="1" t="s">
        <v>487</v>
      </c>
      <c r="Q120" s="1" t="s">
        <v>487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H121" s="1" t="s">
        <v>487</v>
      </c>
      <c r="I121" s="1" t="s">
        <v>487</v>
      </c>
      <c r="J121" s="1" t="s">
        <v>487</v>
      </c>
      <c r="K121" s="1" t="s">
        <v>487</v>
      </c>
      <c r="L121" s="1" t="s">
        <v>487</v>
      </c>
      <c r="M121" s="1" t="s">
        <v>487</v>
      </c>
      <c r="N121" s="1" t="s">
        <v>487</v>
      </c>
      <c r="O121" s="1" t="s">
        <v>487</v>
      </c>
      <c r="P121" s="1" t="s">
        <v>487</v>
      </c>
      <c r="Q121" s="1" t="s">
        <v>487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210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345</v>
      </c>
      <c r="B123" s="5" t="s">
        <v>211</v>
      </c>
      <c r="C123" s="1">
        <v>8</v>
      </c>
      <c r="D123" s="1">
        <v>3</v>
      </c>
      <c r="E123" s="1" t="s">
        <v>487</v>
      </c>
      <c r="F123" s="1">
        <v>1</v>
      </c>
      <c r="G123" s="1">
        <v>2</v>
      </c>
      <c r="H123" s="1">
        <v>2</v>
      </c>
      <c r="I123" s="1" t="s">
        <v>487</v>
      </c>
      <c r="J123" s="1" t="s">
        <v>487</v>
      </c>
      <c r="K123" s="1" t="s">
        <v>487</v>
      </c>
      <c r="L123" s="1" t="s">
        <v>487</v>
      </c>
      <c r="M123" s="1" t="s">
        <v>487</v>
      </c>
      <c r="N123" s="1">
        <v>3</v>
      </c>
      <c r="O123" s="1" t="s">
        <v>487</v>
      </c>
      <c r="P123" s="1" t="s">
        <v>487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346</v>
      </c>
      <c r="B124" s="5" t="s">
        <v>212</v>
      </c>
      <c r="C124" s="1">
        <v>4</v>
      </c>
      <c r="D124" s="1">
        <v>1</v>
      </c>
      <c r="E124" s="1" t="s">
        <v>487</v>
      </c>
      <c r="F124" s="1">
        <v>1</v>
      </c>
      <c r="G124" s="1">
        <v>0</v>
      </c>
      <c r="H124" s="1">
        <v>2</v>
      </c>
      <c r="I124" s="1" t="s">
        <v>487</v>
      </c>
      <c r="J124" s="1" t="s">
        <v>487</v>
      </c>
      <c r="K124" s="1" t="s">
        <v>487</v>
      </c>
      <c r="L124" s="1" t="s">
        <v>487</v>
      </c>
      <c r="M124" s="1" t="s">
        <v>487</v>
      </c>
      <c r="N124" s="1">
        <v>3</v>
      </c>
      <c r="O124" s="1" t="s">
        <v>487</v>
      </c>
      <c r="P124" s="1" t="s">
        <v>487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347</v>
      </c>
      <c r="B125" s="5" t="s">
        <v>213</v>
      </c>
      <c r="C125" s="1">
        <v>4</v>
      </c>
      <c r="D125" s="1">
        <v>3</v>
      </c>
      <c r="E125" s="1" t="s">
        <v>487</v>
      </c>
      <c r="F125" s="1">
        <v>2</v>
      </c>
      <c r="G125" s="1">
        <v>3</v>
      </c>
      <c r="H125" s="1">
        <v>1</v>
      </c>
      <c r="I125" s="1" t="s">
        <v>487</v>
      </c>
      <c r="J125" s="1" t="s">
        <v>487</v>
      </c>
      <c r="K125" s="1" t="s">
        <v>487</v>
      </c>
      <c r="L125" s="1" t="s">
        <v>487</v>
      </c>
      <c r="M125" s="1" t="s">
        <v>487</v>
      </c>
      <c r="N125" s="1">
        <v>4</v>
      </c>
      <c r="O125" s="1" t="s">
        <v>487</v>
      </c>
      <c r="P125" s="1" t="s">
        <v>487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214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H127" s="1" t="s">
        <v>487</v>
      </c>
      <c r="I127" s="1" t="s">
        <v>487</v>
      </c>
      <c r="J127" s="1" t="s">
        <v>487</v>
      </c>
      <c r="K127" s="1" t="s">
        <v>487</v>
      </c>
      <c r="L127" s="1" t="s">
        <v>487</v>
      </c>
      <c r="M127" s="1" t="s">
        <v>487</v>
      </c>
      <c r="N127" s="1" t="s">
        <v>487</v>
      </c>
      <c r="O127" s="1" t="s">
        <v>487</v>
      </c>
      <c r="P127" s="1" t="s">
        <v>487</v>
      </c>
      <c r="Q127" s="1" t="s">
        <v>487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H128" s="1" t="s">
        <v>487</v>
      </c>
      <c r="I128" s="1" t="s">
        <v>487</v>
      </c>
      <c r="J128" s="1" t="s">
        <v>487</v>
      </c>
      <c r="K128" s="1" t="s">
        <v>487</v>
      </c>
      <c r="L128" s="1" t="s">
        <v>487</v>
      </c>
      <c r="M128" s="1" t="s">
        <v>487</v>
      </c>
      <c r="N128" s="1" t="s">
        <v>487</v>
      </c>
      <c r="O128" s="1" t="s">
        <v>487</v>
      </c>
      <c r="P128" s="1" t="s">
        <v>487</v>
      </c>
      <c r="Q128" s="1" t="s">
        <v>487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H129" s="1" t="s">
        <v>487</v>
      </c>
      <c r="I129" s="1" t="s">
        <v>487</v>
      </c>
      <c r="J129" s="1" t="s">
        <v>487</v>
      </c>
      <c r="K129" s="1" t="s">
        <v>487</v>
      </c>
      <c r="L129" s="1" t="s">
        <v>487</v>
      </c>
      <c r="M129" s="1" t="s">
        <v>487</v>
      </c>
      <c r="N129" s="1" t="s">
        <v>487</v>
      </c>
      <c r="O129" s="1" t="s">
        <v>487</v>
      </c>
      <c r="P129" s="1" t="s">
        <v>487</v>
      </c>
      <c r="Q129" s="1" t="s">
        <v>487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218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219</v>
      </c>
      <c r="B131" s="5" t="s">
        <v>220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221</v>
      </c>
      <c r="B132" s="5" t="s">
        <v>222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223</v>
      </c>
      <c r="B133" s="5" t="s">
        <v>224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225</v>
      </c>
      <c r="B134" s="5" t="s">
        <v>226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487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H135" s="1" t="s">
        <v>487</v>
      </c>
      <c r="I135" s="1" t="s">
        <v>487</v>
      </c>
      <c r="J135" s="1" t="s">
        <v>487</v>
      </c>
      <c r="K135" s="1" t="s">
        <v>487</v>
      </c>
      <c r="L135" s="1" t="s">
        <v>487</v>
      </c>
      <c r="M135" s="1" t="s">
        <v>487</v>
      </c>
      <c r="N135" s="1" t="s">
        <v>487</v>
      </c>
      <c r="O135" s="1" t="s">
        <v>487</v>
      </c>
      <c r="P135" s="1" t="s">
        <v>487</v>
      </c>
      <c r="Q135" s="1" t="s">
        <v>487</v>
      </c>
      <c r="S135" s="10" t="str">
        <f>COUNTIF(C135:Q135, "B")/(S2-(COUNTIF(C135:Q135, "C")+COUNTIF(C135:Q135, "")))</f>
        <v>0</v>
      </c>
    </row>
    <row r="136" spans="1:19">
      <c r="A136" s="8" t="s">
        <v>348</v>
      </c>
      <c r="B136" s="5" t="s">
        <v>228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349</v>
      </c>
      <c r="B137" s="5" t="s">
        <v>229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230</v>
      </c>
      <c r="B138" s="5" t="s">
        <v>231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232</v>
      </c>
      <c r="B139" s="5" t="s">
        <v>233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487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234</v>
      </c>
      <c r="B140" s="5" t="s">
        <v>235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487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236</v>
      </c>
      <c r="B141" s="5" t="s">
        <v>237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487</v>
      </c>
      <c r="I141" s="1" t="s">
        <v>487</v>
      </c>
      <c r="J141" s="1">
        <v>2</v>
      </c>
      <c r="K141" s="1">
        <v>5</v>
      </c>
      <c r="L141" s="1">
        <v>3</v>
      </c>
      <c r="M141" s="1">
        <v>2</v>
      </c>
      <c r="N141" s="1" t="s">
        <v>487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238</v>
      </c>
      <c r="B142" s="5" t="s">
        <v>239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487</v>
      </c>
      <c r="I142" s="1" t="s">
        <v>487</v>
      </c>
      <c r="J142" s="1">
        <v>4</v>
      </c>
      <c r="K142" s="1" t="s">
        <v>487</v>
      </c>
      <c r="L142" s="1">
        <v>3</v>
      </c>
      <c r="M142" s="1">
        <v>2</v>
      </c>
      <c r="N142" s="1" t="s">
        <v>487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240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241</v>
      </c>
      <c r="B144" s="5" t="s">
        <v>242</v>
      </c>
      <c r="C144" s="1">
        <v>3</v>
      </c>
      <c r="D144" s="1">
        <v>1</v>
      </c>
      <c r="E144" s="1">
        <v>3</v>
      </c>
      <c r="F144" s="1">
        <v>2</v>
      </c>
      <c r="G144" s="1" t="s">
        <v>487</v>
      </c>
      <c r="H144" s="1">
        <v>1</v>
      </c>
      <c r="I144" s="1" t="s">
        <v>487</v>
      </c>
      <c r="J144" s="1">
        <v>2</v>
      </c>
      <c r="K144" s="1">
        <v>3</v>
      </c>
      <c r="L144" s="1">
        <v>2</v>
      </c>
      <c r="M144" s="1">
        <v>2</v>
      </c>
      <c r="N144" s="1" t="s">
        <v>487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243</v>
      </c>
      <c r="B145" s="5" t="s">
        <v>244</v>
      </c>
      <c r="C145" s="1">
        <v>2</v>
      </c>
      <c r="D145" s="1">
        <v>2</v>
      </c>
      <c r="E145" s="1">
        <v>2</v>
      </c>
      <c r="F145" s="1">
        <v>1</v>
      </c>
      <c r="G145" s="1" t="s">
        <v>487</v>
      </c>
      <c r="H145" s="1" t="s">
        <v>487</v>
      </c>
      <c r="I145" s="1" t="s">
        <v>487</v>
      </c>
      <c r="J145" s="1">
        <v>2</v>
      </c>
      <c r="K145" s="1" t="s">
        <v>487</v>
      </c>
      <c r="L145" s="1">
        <v>1</v>
      </c>
      <c r="M145" s="1">
        <v>4</v>
      </c>
      <c r="N145" s="1" t="s">
        <v>487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245</v>
      </c>
      <c r="B146" s="5" t="s">
        <v>246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247</v>
      </c>
      <c r="B147" s="5" t="s">
        <v>248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487</v>
      </c>
      <c r="I147" s="1">
        <v>1</v>
      </c>
      <c r="J147" s="1">
        <v>0</v>
      </c>
      <c r="K147" s="1" t="s">
        <v>487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249</v>
      </c>
      <c r="B148" s="5" t="s">
        <v>250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350</v>
      </c>
      <c r="B149" s="5" t="s">
        <v>251</v>
      </c>
      <c r="C149" s="1">
        <v>1</v>
      </c>
      <c r="D149" s="1">
        <v>2</v>
      </c>
      <c r="E149" s="1">
        <v>1</v>
      </c>
      <c r="F149" s="1">
        <v>0</v>
      </c>
      <c r="G149" s="1" t="s">
        <v>487</v>
      </c>
      <c r="H149" s="1" t="s">
        <v>487</v>
      </c>
      <c r="I149" s="1" t="s">
        <v>487</v>
      </c>
      <c r="J149" s="1">
        <v>2</v>
      </c>
      <c r="K149" s="1">
        <v>2</v>
      </c>
      <c r="L149" s="1">
        <v>1</v>
      </c>
      <c r="M149" s="1">
        <v>2</v>
      </c>
      <c r="N149" s="1" t="s">
        <v>487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252</v>
      </c>
      <c r="B150" s="5" t="s">
        <v>253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254</v>
      </c>
      <c r="B151" s="5" t="s">
        <v>255</v>
      </c>
      <c r="C151" s="1">
        <v>0</v>
      </c>
      <c r="D151" s="1">
        <v>2</v>
      </c>
      <c r="E151" s="1">
        <v>2</v>
      </c>
      <c r="F151" s="1">
        <v>2</v>
      </c>
      <c r="G151" s="1" t="s">
        <v>487</v>
      </c>
      <c r="H151" s="1" t="s">
        <v>487</v>
      </c>
      <c r="I151" s="1" t="s">
        <v>487</v>
      </c>
      <c r="J151" s="1">
        <v>0</v>
      </c>
      <c r="K151" s="1">
        <v>2</v>
      </c>
      <c r="L151" s="1">
        <v>1</v>
      </c>
      <c r="M151" s="1">
        <v>3</v>
      </c>
      <c r="N151" s="1" t="s">
        <v>487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256</v>
      </c>
      <c r="B152" s="5" t="s">
        <v>257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258</v>
      </c>
      <c r="B153" s="5" t="s">
        <v>259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487</v>
      </c>
      <c r="I153" s="1" t="s">
        <v>487</v>
      </c>
      <c r="J153" s="1">
        <v>1</v>
      </c>
      <c r="K153" s="1">
        <v>1</v>
      </c>
      <c r="L153" s="1">
        <v>2</v>
      </c>
      <c r="M153" s="1">
        <v>2</v>
      </c>
      <c r="N153" s="1" t="s">
        <v>487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260</v>
      </c>
      <c r="B154" s="5" t="s">
        <v>261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351</v>
      </c>
      <c r="B155" s="5" t="s">
        <v>263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487</v>
      </c>
      <c r="I155" s="1" t="s">
        <v>487</v>
      </c>
      <c r="J155" s="1">
        <v>0</v>
      </c>
      <c r="K155" s="1" t="s">
        <v>487</v>
      </c>
      <c r="L155" s="1">
        <v>0</v>
      </c>
      <c r="M155" s="1">
        <v>1</v>
      </c>
      <c r="N155" s="1" t="s">
        <v>487</v>
      </c>
      <c r="O155" s="1" t="s">
        <v>487</v>
      </c>
      <c r="P155" s="1" t="s">
        <v>487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264</v>
      </c>
      <c r="B156" s="5" t="s">
        <v>265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487</v>
      </c>
      <c r="I156" s="1" t="s">
        <v>487</v>
      </c>
      <c r="J156" s="1">
        <v>0</v>
      </c>
      <c r="K156" s="1">
        <v>2</v>
      </c>
      <c r="L156" s="1">
        <v>4</v>
      </c>
      <c r="M156" s="1">
        <v>4</v>
      </c>
      <c r="N156" s="1" t="s">
        <v>487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266</v>
      </c>
      <c r="B157" s="5" t="s">
        <v>267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487</v>
      </c>
      <c r="I157" s="1" t="s">
        <v>487</v>
      </c>
      <c r="J157" s="1">
        <v>4</v>
      </c>
      <c r="K157" s="1">
        <v>2</v>
      </c>
      <c r="L157" s="1">
        <v>3</v>
      </c>
      <c r="M157" s="1">
        <v>4</v>
      </c>
      <c r="N157" s="1" t="s">
        <v>487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268</v>
      </c>
      <c r="B158" s="5" t="s">
        <v>269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270</v>
      </c>
      <c r="B159" s="5" t="s">
        <v>271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352</v>
      </c>
      <c r="B160" s="5" t="s">
        <v>272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273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274</v>
      </c>
      <c r="B162" s="5" t="s">
        <v>275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276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277</v>
      </c>
      <c r="B164" s="5" t="s">
        <v>278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279</v>
      </c>
      <c r="B165" s="5" t="s">
        <v>280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281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282</v>
      </c>
      <c r="B167" s="5" t="s">
        <v>283</v>
      </c>
      <c r="C167" s="1" t="s">
        <v>487</v>
      </c>
      <c r="D167" s="1">
        <v>0</v>
      </c>
      <c r="E167" s="1" t="s">
        <v>487</v>
      </c>
      <c r="F167" s="1" t="s">
        <v>487</v>
      </c>
      <c r="G167" s="1" t="s">
        <v>487</v>
      </c>
      <c r="H167" s="1" t="s">
        <v>487</v>
      </c>
      <c r="I167" s="1" t="s">
        <v>487</v>
      </c>
      <c r="J167" s="1" t="s">
        <v>487</v>
      </c>
      <c r="K167" s="1" t="s">
        <v>487</v>
      </c>
      <c r="L167" s="1" t="s">
        <v>487</v>
      </c>
      <c r="M167" s="1" t="s">
        <v>487</v>
      </c>
      <c r="N167" s="1" t="s">
        <v>487</v>
      </c>
      <c r="O167" s="1" t="s">
        <v>487</v>
      </c>
      <c r="P167" s="1" t="s">
        <v>487</v>
      </c>
      <c r="Q167" s="1" t="s">
        <v>487</v>
      </c>
      <c r="S167" s="10" t="str">
        <f>COUNTIF(C167:Q167, "B")/(S2-(COUNTIF(C167:Q167, "C")+COUNTIF(C167:Q167, "")))</f>
        <v>0</v>
      </c>
    </row>
    <row r="168" spans="1:19">
      <c r="A168" s="8" t="s">
        <v>284</v>
      </c>
      <c r="B168" s="5" t="s">
        <v>285</v>
      </c>
      <c r="C168" s="1" t="s">
        <v>487</v>
      </c>
      <c r="D168" s="1">
        <v>0</v>
      </c>
      <c r="E168" s="1" t="s">
        <v>487</v>
      </c>
      <c r="F168" s="1" t="s">
        <v>487</v>
      </c>
      <c r="G168" s="1" t="s">
        <v>487</v>
      </c>
      <c r="H168" s="1" t="s">
        <v>487</v>
      </c>
      <c r="I168" s="1" t="s">
        <v>487</v>
      </c>
      <c r="J168" s="1" t="s">
        <v>487</v>
      </c>
      <c r="K168" s="1" t="s">
        <v>487</v>
      </c>
      <c r="L168" s="1" t="s">
        <v>487</v>
      </c>
      <c r="M168" s="1" t="s">
        <v>487</v>
      </c>
      <c r="N168" s="1" t="s">
        <v>487</v>
      </c>
      <c r="O168" s="1" t="s">
        <v>487</v>
      </c>
      <c r="P168" s="1" t="s">
        <v>487</v>
      </c>
      <c r="Q168" s="1" t="s">
        <v>487</v>
      </c>
      <c r="S168" s="10" t="str">
        <f>COUNTIF(C168:Q168, "B")/(S2-(COUNTIF(C168:Q168, "C")+COUNTIF(C168:Q168, "")))</f>
        <v>0</v>
      </c>
    </row>
    <row r="169" spans="1:1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 t="s">
        <v>487</v>
      </c>
      <c r="H169" s="1" t="s">
        <v>487</v>
      </c>
      <c r="I169" s="1" t="s">
        <v>487</v>
      </c>
      <c r="J169" s="1" t="s">
        <v>487</v>
      </c>
      <c r="K169" s="1" t="s">
        <v>487</v>
      </c>
      <c r="L169" s="1" t="s">
        <v>487</v>
      </c>
      <c r="M169" s="1" t="s">
        <v>487</v>
      </c>
      <c r="N169" s="1" t="s">
        <v>487</v>
      </c>
      <c r="O169" s="1" t="s">
        <v>487</v>
      </c>
      <c r="P169" s="1" t="s">
        <v>487</v>
      </c>
      <c r="Q169" s="1" t="s">
        <v>487</v>
      </c>
      <c r="S169" s="10" t="str">
        <f>COUNTIF(C169:Q169, "B")/(S2-(COUNTIF(C169:Q169, "C")+COUNTIF(C169:Q169, "")))</f>
        <v>0</v>
      </c>
    </row>
    <row r="170" spans="1:19">
      <c r="A170" s="8" t="s">
        <v>288</v>
      </c>
      <c r="B170" s="5" t="s">
        <v>289</v>
      </c>
      <c r="C170" s="1" t="s">
        <v>487</v>
      </c>
      <c r="D170" s="1" t="s">
        <v>487</v>
      </c>
      <c r="E170" s="1" t="s">
        <v>487</v>
      </c>
      <c r="F170" s="1" t="s">
        <v>487</v>
      </c>
      <c r="G170" s="1" t="s">
        <v>487</v>
      </c>
      <c r="H170" s="1" t="s">
        <v>487</v>
      </c>
      <c r="I170" s="1" t="s">
        <v>487</v>
      </c>
      <c r="J170" s="1" t="s">
        <v>487</v>
      </c>
      <c r="K170" s="1" t="s">
        <v>487</v>
      </c>
      <c r="L170" s="1" t="s">
        <v>487</v>
      </c>
      <c r="M170" s="1" t="s">
        <v>487</v>
      </c>
      <c r="N170" s="1" t="s">
        <v>487</v>
      </c>
      <c r="O170" s="1" t="s">
        <v>487</v>
      </c>
      <c r="P170" s="1" t="s">
        <v>487</v>
      </c>
      <c r="Q170" s="1" t="s">
        <v>487</v>
      </c>
      <c r="S170" s="10" t="str">
        <f>COUNTIF(C170:Q170, "B")/(S2-(COUNTIF(C170:Q170, "C")+COUNTIF(C170:Q170, "")))</f>
        <v>0</v>
      </c>
    </row>
    <row r="171" spans="1:1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H171" s="1" t="s">
        <v>487</v>
      </c>
      <c r="I171" s="1" t="s">
        <v>487</v>
      </c>
      <c r="J171" s="1" t="s">
        <v>487</v>
      </c>
      <c r="K171" s="1" t="s">
        <v>487</v>
      </c>
      <c r="L171" s="1" t="s">
        <v>487</v>
      </c>
      <c r="M171" s="1" t="s">
        <v>487</v>
      </c>
      <c r="N171" s="1" t="s">
        <v>487</v>
      </c>
      <c r="O171" s="1" t="s">
        <v>487</v>
      </c>
      <c r="P171" s="1" t="s">
        <v>487</v>
      </c>
      <c r="Q171" s="1" t="s">
        <v>487</v>
      </c>
      <c r="S171" s="10" t="str">
        <f>COUNTIF(C171:Q171, "B")/(S2-(COUNTIF(C171:Q171, "C")+COUNTIF(C171:Q171, "")))</f>
        <v>0</v>
      </c>
    </row>
    <row r="172" spans="1:1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 t="s">
        <v>487</v>
      </c>
      <c r="H172" s="1" t="s">
        <v>487</v>
      </c>
      <c r="I172" s="1" t="s">
        <v>487</v>
      </c>
      <c r="J172" s="1" t="s">
        <v>487</v>
      </c>
      <c r="K172" s="1" t="s">
        <v>487</v>
      </c>
      <c r="L172" s="1" t="s">
        <v>487</v>
      </c>
      <c r="M172" s="1" t="s">
        <v>487</v>
      </c>
      <c r="N172" s="1" t="s">
        <v>487</v>
      </c>
      <c r="O172" s="1" t="s">
        <v>487</v>
      </c>
      <c r="P172" s="1" t="s">
        <v>487</v>
      </c>
      <c r="Q172" s="1" t="s">
        <v>487</v>
      </c>
      <c r="S172" s="10" t="str">
        <f>COUNTIF(C172:Q172, "B")/(S2-(COUNTIF(C172:Q172, "C")+COUNTIF(C172:Q172, "")))</f>
        <v>0</v>
      </c>
    </row>
    <row r="173" spans="1:19">
      <c r="A173" s="8" t="s">
        <v>294</v>
      </c>
      <c r="B173" s="5" t="s">
        <v>295</v>
      </c>
      <c r="C173" s="1" t="s">
        <v>487</v>
      </c>
      <c r="D173" s="1">
        <v>0</v>
      </c>
      <c r="E173" s="1" t="s">
        <v>487</v>
      </c>
      <c r="F173" s="1" t="s">
        <v>487</v>
      </c>
      <c r="G173" s="1" t="s">
        <v>487</v>
      </c>
      <c r="H173" s="1" t="s">
        <v>487</v>
      </c>
      <c r="I173" s="1" t="s">
        <v>487</v>
      </c>
      <c r="J173" s="1" t="s">
        <v>487</v>
      </c>
      <c r="K173" s="1" t="s">
        <v>487</v>
      </c>
      <c r="L173" s="1" t="s">
        <v>487</v>
      </c>
      <c r="M173" s="1" t="s">
        <v>487</v>
      </c>
      <c r="N173" s="1" t="s">
        <v>487</v>
      </c>
      <c r="O173" s="1" t="s">
        <v>487</v>
      </c>
      <c r="P173" s="1" t="s">
        <v>487</v>
      </c>
      <c r="Q173" s="1" t="s">
        <v>487</v>
      </c>
      <c r="S173" s="10" t="str">
        <f>COUNTIF(C173:Q173, "B")/(S2-(COUNTIF(C173:Q173, "C")+COUNTIF(C173:Q173, "")))</f>
        <v>0</v>
      </c>
    </row>
    <row r="174" spans="1:1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H174" s="1" t="s">
        <v>487</v>
      </c>
      <c r="I174" s="1" t="s">
        <v>487</v>
      </c>
      <c r="J174" s="1" t="s">
        <v>487</v>
      </c>
      <c r="K174" s="1" t="s">
        <v>487</v>
      </c>
      <c r="L174" s="1" t="s">
        <v>487</v>
      </c>
      <c r="M174" s="1" t="s">
        <v>487</v>
      </c>
      <c r="N174" s="1" t="s">
        <v>487</v>
      </c>
      <c r="O174" s="1" t="s">
        <v>487</v>
      </c>
      <c r="P174" s="1" t="s">
        <v>487</v>
      </c>
      <c r="Q174" s="1" t="s">
        <v>487</v>
      </c>
      <c r="S174" s="10" t="str">
        <f>COUNTIF(C174:Q174, "B")/(S2-(COUNTIF(C174:Q174, "C")+COUNTIF(C174:Q174, "")))</f>
        <v>0</v>
      </c>
    </row>
    <row r="175" spans="1:1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H175" s="1" t="s">
        <v>487</v>
      </c>
      <c r="I175" s="1" t="s">
        <v>487</v>
      </c>
      <c r="J175" s="1" t="s">
        <v>487</v>
      </c>
      <c r="K175" s="1" t="s">
        <v>487</v>
      </c>
      <c r="L175" s="1" t="s">
        <v>487</v>
      </c>
      <c r="M175" s="1" t="s">
        <v>487</v>
      </c>
      <c r="N175" s="1" t="s">
        <v>487</v>
      </c>
      <c r="O175" s="1" t="s">
        <v>487</v>
      </c>
      <c r="P175" s="1" t="s">
        <v>487</v>
      </c>
      <c r="Q175" s="1" t="s">
        <v>487</v>
      </c>
      <c r="S175" s="10" t="str">
        <f>COUNTIF(C175:Q175, "B")/(S2-(COUNTIF(C175:Q175, "C")+COUNTIF(C175:Q175, "")))</f>
        <v>0</v>
      </c>
    </row>
    <row r="176" spans="1:19">
      <c r="A176" s="8" t="s">
        <v>300</v>
      </c>
      <c r="B176" s="5" t="s">
        <v>301</v>
      </c>
      <c r="C176" s="1" t="s">
        <v>487</v>
      </c>
      <c r="D176" s="1">
        <v>0</v>
      </c>
      <c r="E176" s="1" t="s">
        <v>487</v>
      </c>
      <c r="F176" s="1" t="s">
        <v>487</v>
      </c>
      <c r="G176" s="1" t="s">
        <v>487</v>
      </c>
      <c r="H176" s="1" t="s">
        <v>487</v>
      </c>
      <c r="I176" s="1" t="s">
        <v>487</v>
      </c>
      <c r="J176" s="1" t="s">
        <v>487</v>
      </c>
      <c r="K176" s="1" t="s">
        <v>487</v>
      </c>
      <c r="L176" s="1" t="s">
        <v>487</v>
      </c>
      <c r="M176" s="1" t="s">
        <v>487</v>
      </c>
      <c r="N176" s="1" t="s">
        <v>487</v>
      </c>
      <c r="O176" s="1" t="s">
        <v>487</v>
      </c>
      <c r="P176" s="1" t="s">
        <v>487</v>
      </c>
      <c r="Q176" s="1" t="s">
        <v>487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H177" s="1" t="s">
        <v>487</v>
      </c>
      <c r="I177" s="1" t="s">
        <v>487</v>
      </c>
      <c r="J177" s="1" t="s">
        <v>487</v>
      </c>
      <c r="K177" s="1" t="s">
        <v>487</v>
      </c>
      <c r="L177" s="1" t="s">
        <v>487</v>
      </c>
      <c r="M177" s="1" t="s">
        <v>487</v>
      </c>
      <c r="N177" s="1" t="s">
        <v>487</v>
      </c>
      <c r="O177" s="1" t="s">
        <v>487</v>
      </c>
      <c r="P177" s="1" t="s">
        <v>487</v>
      </c>
      <c r="Q177" s="1" t="s">
        <v>487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303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304</v>
      </c>
      <c r="B179" s="5" t="s">
        <v>305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487</v>
      </c>
      <c r="L179" s="1">
        <v>1</v>
      </c>
      <c r="M179" s="1">
        <v>2</v>
      </c>
      <c r="N179" s="1">
        <v>2</v>
      </c>
      <c r="O179" s="1" t="s">
        <v>487</v>
      </c>
      <c r="P179" s="1" t="s">
        <v>487</v>
      </c>
      <c r="Q179" s="1" t="s">
        <v>487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306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307</v>
      </c>
      <c r="B181" s="5" t="s">
        <v>308</v>
      </c>
      <c r="C181" s="1" t="s">
        <v>487</v>
      </c>
      <c r="D181" s="1" t="s">
        <v>487</v>
      </c>
      <c r="E181" s="1" t="s">
        <v>487</v>
      </c>
      <c r="F181" s="1" t="s">
        <v>487</v>
      </c>
      <c r="G181" s="1" t="s">
        <v>487</v>
      </c>
      <c r="H181" s="1" t="s">
        <v>487</v>
      </c>
      <c r="I181" s="1" t="s">
        <v>487</v>
      </c>
      <c r="J181" s="1" t="s">
        <v>487</v>
      </c>
      <c r="K181" s="1" t="s">
        <v>487</v>
      </c>
      <c r="L181" s="1" t="s">
        <v>487</v>
      </c>
      <c r="M181" s="1" t="s">
        <v>487</v>
      </c>
      <c r="N181" s="1" t="s">
        <v>487</v>
      </c>
      <c r="O181" s="1" t="s">
        <v>487</v>
      </c>
      <c r="P181" s="1" t="s">
        <v>487</v>
      </c>
      <c r="Q181" s="1" t="s">
        <v>487</v>
      </c>
      <c r="S181" s="10" t="str">
        <f>COUNTIF(C181:Q181, "B")/(S2-(COUNTIF(C181:Q181, "C")+COUNTIF(C181:Q181, "")))</f>
        <v>0</v>
      </c>
    </row>
    <row r="182" spans="1:19">
      <c r="A182" s="8" t="s">
        <v>309</v>
      </c>
      <c r="B182" s="5" t="s">
        <v>310</v>
      </c>
      <c r="C182" s="1" t="s">
        <v>487</v>
      </c>
      <c r="D182" s="1" t="s">
        <v>487</v>
      </c>
      <c r="E182" s="1" t="s">
        <v>487</v>
      </c>
      <c r="F182" s="1" t="s">
        <v>487</v>
      </c>
      <c r="G182" s="1" t="s">
        <v>487</v>
      </c>
      <c r="H182" s="1" t="s">
        <v>487</v>
      </c>
      <c r="I182" s="1" t="s">
        <v>487</v>
      </c>
      <c r="J182" s="1" t="s">
        <v>487</v>
      </c>
      <c r="K182" s="1" t="s">
        <v>487</v>
      </c>
      <c r="L182" s="1" t="s">
        <v>487</v>
      </c>
      <c r="M182" s="1" t="s">
        <v>487</v>
      </c>
      <c r="N182" s="1" t="s">
        <v>487</v>
      </c>
      <c r="O182" s="1" t="s">
        <v>487</v>
      </c>
      <c r="P182" s="1" t="s">
        <v>487</v>
      </c>
      <c r="Q182" s="1" t="s">
        <v>487</v>
      </c>
      <c r="S182" s="10" t="str">
        <f>COUNTIF(C182:Q182, "B")/(S2-(COUNTIF(C182:Q182, "C")+COUNTIF(C182:Q182, "")))</f>
        <v>0</v>
      </c>
    </row>
    <row r="183" spans="1:19">
      <c r="A183" s="8" t="s">
        <v>311</v>
      </c>
      <c r="B183" s="5" t="s">
        <v>312</v>
      </c>
      <c r="C183" s="1" t="s">
        <v>487</v>
      </c>
      <c r="D183" s="1" t="s">
        <v>487</v>
      </c>
      <c r="E183" s="1" t="s">
        <v>487</v>
      </c>
      <c r="F183" s="1" t="s">
        <v>487</v>
      </c>
      <c r="G183" s="1" t="s">
        <v>487</v>
      </c>
      <c r="H183" s="1" t="s">
        <v>487</v>
      </c>
      <c r="I183" s="1" t="s">
        <v>487</v>
      </c>
      <c r="J183" s="1" t="s">
        <v>487</v>
      </c>
      <c r="K183" s="1" t="s">
        <v>487</v>
      </c>
      <c r="L183" s="1" t="s">
        <v>487</v>
      </c>
      <c r="M183" s="1" t="s">
        <v>487</v>
      </c>
      <c r="N183" s="1" t="s">
        <v>487</v>
      </c>
      <c r="O183" s="1" t="s">
        <v>487</v>
      </c>
      <c r="P183" s="1" t="s">
        <v>487</v>
      </c>
      <c r="Q183" s="1" t="s">
        <v>487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313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H185" s="1" t="s">
        <v>487</v>
      </c>
      <c r="I185" s="1" t="s">
        <v>487</v>
      </c>
      <c r="J185" s="1" t="s">
        <v>487</v>
      </c>
      <c r="K185" s="1" t="s">
        <v>487</v>
      </c>
      <c r="L185" s="1" t="s">
        <v>487</v>
      </c>
      <c r="M185" s="1" t="s">
        <v>487</v>
      </c>
      <c r="N185" s="1" t="s">
        <v>487</v>
      </c>
      <c r="O185" s="1" t="s">
        <v>487</v>
      </c>
      <c r="P185" s="1" t="s">
        <v>487</v>
      </c>
      <c r="Q185" s="1" t="s">
        <v>487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H186" s="1" t="s">
        <v>487</v>
      </c>
      <c r="I186" s="1" t="s">
        <v>487</v>
      </c>
      <c r="J186" s="1" t="s">
        <v>487</v>
      </c>
      <c r="K186" s="1" t="s">
        <v>487</v>
      </c>
      <c r="L186" s="1" t="s">
        <v>487</v>
      </c>
      <c r="M186" s="1" t="s">
        <v>487</v>
      </c>
      <c r="N186" s="1" t="s">
        <v>487</v>
      </c>
      <c r="O186" s="1" t="s">
        <v>487</v>
      </c>
      <c r="P186" s="1" t="s">
        <v>487</v>
      </c>
      <c r="Q186" s="1" t="s">
        <v>487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H187" s="1" t="s">
        <v>487</v>
      </c>
      <c r="I187" s="1" t="s">
        <v>487</v>
      </c>
      <c r="J187" s="1" t="s">
        <v>487</v>
      </c>
      <c r="K187" s="1" t="s">
        <v>487</v>
      </c>
      <c r="L187" s="1" t="s">
        <v>487</v>
      </c>
      <c r="M187" s="1" t="s">
        <v>487</v>
      </c>
      <c r="N187" s="1" t="s">
        <v>487</v>
      </c>
      <c r="O187" s="1" t="s">
        <v>487</v>
      </c>
      <c r="P187" s="1" t="s">
        <v>487</v>
      </c>
      <c r="Q187" s="1" t="s">
        <v>487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H188" s="1" t="s">
        <v>487</v>
      </c>
      <c r="I188" s="1" t="s">
        <v>487</v>
      </c>
      <c r="J188" s="1" t="s">
        <v>487</v>
      </c>
      <c r="K188" s="1" t="s">
        <v>487</v>
      </c>
      <c r="L188" s="1" t="s">
        <v>487</v>
      </c>
      <c r="M188" s="1" t="s">
        <v>487</v>
      </c>
      <c r="N188" s="1" t="s">
        <v>487</v>
      </c>
      <c r="O188" s="1" t="s">
        <v>487</v>
      </c>
      <c r="P188" s="1" t="s">
        <v>487</v>
      </c>
      <c r="Q188" s="1" t="s">
        <v>487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H189" s="1" t="s">
        <v>487</v>
      </c>
      <c r="I189" s="1" t="s">
        <v>487</v>
      </c>
      <c r="J189" s="1" t="s">
        <v>487</v>
      </c>
      <c r="K189" s="1" t="s">
        <v>487</v>
      </c>
      <c r="L189" s="1" t="s">
        <v>487</v>
      </c>
      <c r="M189" s="1" t="s">
        <v>487</v>
      </c>
      <c r="N189" s="1" t="s">
        <v>487</v>
      </c>
      <c r="O189" s="1" t="s">
        <v>487</v>
      </c>
      <c r="P189" s="1" t="s">
        <v>487</v>
      </c>
      <c r="Q189" s="1" t="s">
        <v>487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H190" s="1" t="s">
        <v>487</v>
      </c>
      <c r="I190" s="1" t="s">
        <v>487</v>
      </c>
      <c r="J190" s="1" t="s">
        <v>487</v>
      </c>
      <c r="K190" s="1" t="s">
        <v>487</v>
      </c>
      <c r="L190" s="1" t="s">
        <v>487</v>
      </c>
      <c r="M190" s="1" t="s">
        <v>487</v>
      </c>
      <c r="N190" s="1" t="s">
        <v>487</v>
      </c>
      <c r="O190" s="1" t="s">
        <v>487</v>
      </c>
      <c r="P190" s="1" t="s">
        <v>487</v>
      </c>
      <c r="Q190" s="1" t="s">
        <v>487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320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H192" s="1" t="s">
        <v>487</v>
      </c>
      <c r="I192" s="1" t="s">
        <v>487</v>
      </c>
      <c r="J192" s="1" t="s">
        <v>487</v>
      </c>
      <c r="K192" s="1" t="s">
        <v>487</v>
      </c>
      <c r="L192" s="1" t="s">
        <v>487</v>
      </c>
      <c r="M192" s="1" t="s">
        <v>487</v>
      </c>
      <c r="N192" s="1" t="s">
        <v>487</v>
      </c>
      <c r="O192" s="1" t="s">
        <v>487</v>
      </c>
      <c r="P192" s="1" t="s">
        <v>487</v>
      </c>
      <c r="Q192" s="1" t="s">
        <v>487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H193" s="1" t="s">
        <v>487</v>
      </c>
      <c r="I193" s="1" t="s">
        <v>487</v>
      </c>
      <c r="J193" s="1" t="s">
        <v>487</v>
      </c>
      <c r="K193" s="1" t="s">
        <v>487</v>
      </c>
      <c r="L193" s="1" t="s">
        <v>487</v>
      </c>
      <c r="M193" s="1" t="s">
        <v>487</v>
      </c>
      <c r="N193" s="1" t="s">
        <v>487</v>
      </c>
      <c r="O193" s="1" t="s">
        <v>487</v>
      </c>
      <c r="P193" s="1" t="s">
        <v>487</v>
      </c>
      <c r="Q193" s="1" t="s">
        <v>487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323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H195" s="1" t="s">
        <v>487</v>
      </c>
      <c r="I195" s="1" t="s">
        <v>487</v>
      </c>
      <c r="J195" s="1" t="s">
        <v>487</v>
      </c>
      <c r="K195" s="1" t="s">
        <v>487</v>
      </c>
      <c r="L195" s="1" t="s">
        <v>487</v>
      </c>
      <c r="M195" s="1" t="s">
        <v>487</v>
      </c>
      <c r="N195" s="1" t="s">
        <v>487</v>
      </c>
      <c r="O195" s="1" t="s">
        <v>487</v>
      </c>
      <c r="P195" s="1" t="s">
        <v>487</v>
      </c>
      <c r="Q195" s="1" t="s">
        <v>487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325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353</v>
      </c>
      <c r="B197" s="5" t="s">
        <v>326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354</v>
      </c>
      <c r="B198" s="5" t="s">
        <v>327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355</v>
      </c>
      <c r="B199" s="5" t="s">
        <v>328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356</v>
      </c>
      <c r="B200" s="5" t="s">
        <v>329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357</v>
      </c>
      <c r="B202" s="5" t="s">
        <v>331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487</v>
      </c>
      <c r="I202" s="1" t="s">
        <v>487</v>
      </c>
      <c r="J202" s="1" t="s">
        <v>487</v>
      </c>
      <c r="K202" s="1">
        <v>5</v>
      </c>
      <c r="L202" s="1">
        <v>3</v>
      </c>
      <c r="M202" s="1">
        <v>1</v>
      </c>
      <c r="N202" s="1" t="s">
        <v>487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332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333</v>
      </c>
      <c r="C204" s="1" t="s">
        <v>487</v>
      </c>
      <c r="D204" s="1">
        <v>0</v>
      </c>
      <c r="E204" s="1" t="s">
        <v>487</v>
      </c>
      <c r="F204" s="1" t="s">
        <v>487</v>
      </c>
      <c r="G204" s="1" t="s">
        <v>487</v>
      </c>
      <c r="H204" s="1" t="s">
        <v>487</v>
      </c>
      <c r="I204" s="1" t="s">
        <v>487</v>
      </c>
      <c r="J204" s="1" t="s">
        <v>487</v>
      </c>
      <c r="K204" s="1" t="s">
        <v>487</v>
      </c>
      <c r="L204" s="1" t="s">
        <v>487</v>
      </c>
      <c r="M204" s="1" t="s">
        <v>487</v>
      </c>
      <c r="N204" s="1" t="s">
        <v>487</v>
      </c>
      <c r="O204" s="1" t="s">
        <v>487</v>
      </c>
      <c r="P204" s="1" t="s">
        <v>487</v>
      </c>
      <c r="Q204" s="1" t="s">
        <v>487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334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358</v>
      </c>
      <c r="B206" s="5" t="s">
        <v>335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359</v>
      </c>
      <c r="B207" s="5" t="s">
        <v>336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360</v>
      </c>
      <c r="B1" s="2" t="s">
        <v>360</v>
      </c>
      <c r="C1" s="3">
        <v>212803</v>
      </c>
      <c r="D1" s="3">
        <v>213215</v>
      </c>
      <c r="E1" s="3">
        <v>213868</v>
      </c>
      <c r="F1" s="3">
        <v>217661</v>
      </c>
      <c r="H1" s="2" t="s">
        <v>484</v>
      </c>
    </row>
    <row r="2" spans="1:8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486</v>
      </c>
    </row>
    <row r="4" spans="1:8">
      <c r="A4" s="8" t="s">
        <v>362</v>
      </c>
      <c r="B4" s="5" t="s">
        <v>6</v>
      </c>
      <c r="C4" s="1">
        <v>2</v>
      </c>
      <c r="D4" s="1">
        <v>2</v>
      </c>
      <c r="E4" s="1">
        <v>0</v>
      </c>
      <c r="F4" s="1" t="s">
        <v>487</v>
      </c>
      <c r="H4" s="10" t="str">
        <f>COUNTIF(C4:F4, "B")/(H2-(COUNTIF(C4:F4, "C")+COUNTIF(C4:F4, "")))</f>
        <v>0</v>
      </c>
    </row>
    <row r="5" spans="1:8">
      <c r="A5" s="8" t="s">
        <v>363</v>
      </c>
      <c r="B5" s="5" t="s">
        <v>11</v>
      </c>
      <c r="C5" s="1">
        <v>2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364</v>
      </c>
      <c r="B6" s="5" t="s">
        <v>13</v>
      </c>
      <c r="C6" s="1">
        <v>2</v>
      </c>
      <c r="D6" s="1">
        <v>2</v>
      </c>
      <c r="E6" s="1">
        <v>1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365</v>
      </c>
      <c r="B7" s="5" t="s">
        <v>15</v>
      </c>
      <c r="C7" s="1">
        <v>4</v>
      </c>
      <c r="D7" s="1">
        <v>2</v>
      </c>
      <c r="E7" s="1">
        <v>1</v>
      </c>
      <c r="F7" s="1">
        <v>4</v>
      </c>
      <c r="H7" s="10" t="str">
        <f>COUNTIF(C7:F7, "B")/(H2-(COUNTIF(C7:F7, "C")+COUNTIF(C7:F7, "")))</f>
        <v>0</v>
      </c>
    </row>
    <row r="8" spans="1:8">
      <c r="A8" s="8" t="s">
        <v>366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H8" s="10" t="str">
        <f>COUNTIF(C8:F8, "B")/(H2-(COUNTIF(C8:F8, "C")+COUNTIF(C8:F8, "")))</f>
        <v>0</v>
      </c>
    </row>
    <row r="9" spans="1:8">
      <c r="A9" s="8"/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H9" s="10" t="str">
        <f>COUNTIF(C9:F9, "B")/(H2-(COUNTIF(C9:F9, "C")+COUNTIF(C9:F9, "")))</f>
        <v>0</v>
      </c>
    </row>
    <row r="10" spans="1:8">
      <c r="A10" s="8" t="s">
        <v>367</v>
      </c>
      <c r="B10" s="5" t="s">
        <v>21</v>
      </c>
      <c r="C10" s="1">
        <v>4</v>
      </c>
      <c r="D10" s="1">
        <v>2</v>
      </c>
      <c r="E10" s="1">
        <v>1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368</v>
      </c>
      <c r="B11" s="5" t="s">
        <v>23</v>
      </c>
      <c r="C11" s="1">
        <v>4</v>
      </c>
      <c r="D11" s="1">
        <v>2</v>
      </c>
      <c r="E11" s="1">
        <v>1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369</v>
      </c>
      <c r="B12" s="5" t="s">
        <v>25</v>
      </c>
      <c r="C12" s="1">
        <v>4</v>
      </c>
      <c r="D12" s="1">
        <v>2</v>
      </c>
      <c r="E12" s="1">
        <v>2</v>
      </c>
      <c r="F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H13" s="10" t="str">
        <f>COUNTIF(C13:F13, "B")/(H2-(COUNTIF(C13:F13, "C")+COUNTIF(C13:F13, "")))</f>
        <v>0</v>
      </c>
    </row>
    <row r="14" spans="1:8">
      <c r="A14" s="4"/>
      <c r="B14" s="6" t="s">
        <v>28</v>
      </c>
      <c r="C14" s="7"/>
      <c r="D14" s="7"/>
      <c r="E14" s="7"/>
      <c r="F14" s="7"/>
      <c r="H14" s="11"/>
    </row>
    <row r="15" spans="1:8">
      <c r="A15" s="8" t="s">
        <v>370</v>
      </c>
      <c r="B15" s="5" t="s">
        <v>30</v>
      </c>
      <c r="C15" s="1">
        <v>3</v>
      </c>
      <c r="D15" s="1" t="s">
        <v>487</v>
      </c>
      <c r="E15" s="1">
        <v>2</v>
      </c>
      <c r="F15" s="1" t="s">
        <v>487</v>
      </c>
      <c r="H15" s="10" t="str">
        <f>COUNTIF(C15:F15, "B")/(H2-(COUNTIF(C15:F15, "C")+COUNTIF(C15:F15, "")))</f>
        <v>0</v>
      </c>
    </row>
    <row r="16" spans="1:8">
      <c r="A16" s="8" t="s">
        <v>371</v>
      </c>
      <c r="B16" s="5" t="s">
        <v>32</v>
      </c>
      <c r="C16" s="1">
        <v>2</v>
      </c>
      <c r="D16" s="1">
        <v>2</v>
      </c>
      <c r="E16" s="1">
        <v>2</v>
      </c>
      <c r="F16" s="1">
        <v>1</v>
      </c>
      <c r="H16" s="10" t="str">
        <f>COUNTIF(C16:F16, "B")/(H2-(COUNTIF(C16:F16, "C")+COUNTIF(C16:F16, "")))</f>
        <v>0</v>
      </c>
    </row>
    <row r="17" spans="1:8">
      <c r="A17" s="8" t="s">
        <v>372</v>
      </c>
      <c r="B17" s="5" t="s">
        <v>34</v>
      </c>
      <c r="C17" s="1">
        <v>1</v>
      </c>
      <c r="D17" s="1">
        <v>2</v>
      </c>
      <c r="E17" s="1">
        <v>3</v>
      </c>
      <c r="F17" s="1">
        <v>0</v>
      </c>
      <c r="H17" s="10" t="str">
        <f>COUNTIF(C17:F17, "B")/(H2-(COUNTIF(C17:F17, "C")+COUNTIF(C17:F17, "")))</f>
        <v>0</v>
      </c>
    </row>
    <row r="18" spans="1:8">
      <c r="A18" s="8" t="s">
        <v>373</v>
      </c>
      <c r="B18" s="5" t="s">
        <v>36</v>
      </c>
      <c r="C18" s="1">
        <v>1</v>
      </c>
      <c r="D18" s="1">
        <v>4</v>
      </c>
      <c r="E18" s="1">
        <v>1</v>
      </c>
      <c r="F18" s="1">
        <v>1</v>
      </c>
      <c r="H18" s="10" t="str">
        <f>COUNTIF(C18:F18, "B")/(H2-(COUNTIF(C18:F18, "C")+COUNTIF(C18:F18, "")))</f>
        <v>0</v>
      </c>
    </row>
    <row r="19" spans="1:8">
      <c r="A19" s="8" t="s">
        <v>374</v>
      </c>
      <c r="B19" s="5" t="s">
        <v>38</v>
      </c>
      <c r="C19" s="1">
        <v>1</v>
      </c>
      <c r="D19" s="1" t="s">
        <v>487</v>
      </c>
      <c r="E19" s="1">
        <v>1</v>
      </c>
      <c r="F19" s="1" t="s">
        <v>487</v>
      </c>
      <c r="H19" s="10" t="str">
        <f>COUNTIF(C19:F19, "B")/(H2-(COUNTIF(C19:F19, "C")+COUNTIF(C19:F19, "")))</f>
        <v>0</v>
      </c>
    </row>
    <row r="20" spans="1:8">
      <c r="A20" s="8" t="s">
        <v>375</v>
      </c>
      <c r="B20" s="5" t="s">
        <v>40</v>
      </c>
      <c r="C20" s="1" t="s">
        <v>487</v>
      </c>
      <c r="D20" s="1" t="s">
        <v>487</v>
      </c>
      <c r="E20" s="1" t="s">
        <v>487</v>
      </c>
      <c r="F20" s="1" t="s">
        <v>487</v>
      </c>
      <c r="H20" s="10" t="str">
        <f>COUNTIF(C20:F20, "B")/(H2-(COUNTIF(C20:F20, "C")+COUNTIF(C20:F20, "")))</f>
        <v>0</v>
      </c>
    </row>
    <row r="21" spans="1:8">
      <c r="A21" s="8" t="s">
        <v>376</v>
      </c>
      <c r="B21" s="5" t="s">
        <v>42</v>
      </c>
      <c r="C21" s="1" t="s">
        <v>487</v>
      </c>
      <c r="D21" s="1" t="s">
        <v>487</v>
      </c>
      <c r="E21" s="1" t="s">
        <v>487</v>
      </c>
      <c r="F21" s="1" t="s">
        <v>487</v>
      </c>
      <c r="H21" s="10" t="str">
        <f>COUNTIF(C21:F21, "B")/(H2-(COUNTIF(C21:F21, "C")+COUNTIF(C21:F21, "")))</f>
        <v>0</v>
      </c>
    </row>
    <row r="22" spans="1:8">
      <c r="A22" s="8" t="s">
        <v>377</v>
      </c>
      <c r="B22" s="5" t="s">
        <v>44</v>
      </c>
      <c r="C22" s="1" t="s">
        <v>487</v>
      </c>
      <c r="D22" s="1" t="s">
        <v>487</v>
      </c>
      <c r="E22" s="1" t="s">
        <v>487</v>
      </c>
      <c r="F22" s="1" t="s">
        <v>487</v>
      </c>
      <c r="H22" s="10" t="str">
        <f>COUNTIF(C22:F22, "B")/(H2-(COUNTIF(C22:F22, "C")+COUNTIF(C22:F22, "")))</f>
        <v>0</v>
      </c>
    </row>
    <row r="23" spans="1:8">
      <c r="A23" s="8" t="s">
        <v>378</v>
      </c>
      <c r="B23" s="5" t="s">
        <v>46</v>
      </c>
      <c r="C23" s="1" t="s">
        <v>487</v>
      </c>
      <c r="D23" s="1" t="s">
        <v>487</v>
      </c>
      <c r="E23" s="1" t="s">
        <v>487</v>
      </c>
      <c r="F23" s="1" t="s">
        <v>487</v>
      </c>
      <c r="H23" s="10" t="str">
        <f>COUNTIF(C23:F23, "B")/(H2-(COUNTIF(C23:F23, "C")+COUNTIF(C23:F23, "")))</f>
        <v>0</v>
      </c>
    </row>
    <row r="24" spans="1:8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H24" s="10" t="str">
        <f>COUNTIF(C24:F24, "B")/(H2-(COUNTIF(C24:F24, "C")+COUNTIF(C24:F24, "")))</f>
        <v>0</v>
      </c>
    </row>
    <row r="25" spans="1:8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H29" s="10" t="str">
        <f>COUNTIF(C29:F29, "B")/(H2-(COUNTIF(C29:F29, "C")+COUNTIF(C29:F29, "")))</f>
        <v>0</v>
      </c>
    </row>
    <row r="30" spans="1:8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H30" s="10" t="str">
        <f>COUNTIF(C30:F30, "B")/(H2-(COUNTIF(C30:F30, "C")+COUNTIF(C30:F30, "")))</f>
        <v>0</v>
      </c>
    </row>
    <row r="31" spans="1:8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H31" s="10" t="str">
        <f>COUNTIF(C31:F31, "B")/(H2-(COUNTIF(C31:F31, "C")+COUNTIF(C31:F31, "")))</f>
        <v>0</v>
      </c>
    </row>
    <row r="32" spans="1:8">
      <c r="A32" s="4"/>
      <c r="B32" s="6" t="s">
        <v>58</v>
      </c>
      <c r="C32" s="7"/>
      <c r="D32" s="7"/>
      <c r="E32" s="7"/>
      <c r="F32" s="7"/>
      <c r="H32" s="11"/>
    </row>
    <row r="33" spans="1:8">
      <c r="A33" s="8" t="s">
        <v>379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H33" s="10" t="str">
        <f>COUNTIF(C33:F33, "B")/(H2-(COUNTIF(C33:F33, "C")+COUNTIF(C33:F33, "")))</f>
        <v>0</v>
      </c>
    </row>
    <row r="34" spans="1:8">
      <c r="A34" s="8" t="s">
        <v>380</v>
      </c>
      <c r="B34" s="5" t="s">
        <v>62</v>
      </c>
      <c r="C34" s="1">
        <v>2</v>
      </c>
      <c r="D34" s="1">
        <v>2</v>
      </c>
      <c r="E34" s="1">
        <v>2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381</v>
      </c>
      <c r="B35" s="5" t="s">
        <v>64</v>
      </c>
      <c r="C35" s="1">
        <v>3</v>
      </c>
      <c r="D35" s="1">
        <v>2</v>
      </c>
      <c r="E35" s="1">
        <v>2</v>
      </c>
      <c r="F35" s="1">
        <v>2</v>
      </c>
      <c r="H35" s="10" t="str">
        <f>COUNTIF(C35:F35, "B")/(H2-(COUNTIF(C35:F35, "C")+COUNTIF(C35:F35, "")))</f>
        <v>0</v>
      </c>
    </row>
    <row r="36" spans="1:8">
      <c r="A36" s="8" t="s">
        <v>382</v>
      </c>
      <c r="B36" s="5" t="s">
        <v>66</v>
      </c>
      <c r="C36" s="1">
        <v>2</v>
      </c>
      <c r="D36" s="1">
        <v>2</v>
      </c>
      <c r="E36" s="1">
        <v>2</v>
      </c>
      <c r="F36" s="1">
        <v>4</v>
      </c>
      <c r="H36" s="10" t="str">
        <f>COUNTIF(C36:F36, "B")/(H2-(COUNTIF(C36:F36, "C")+COUNTIF(C36:F36, "")))</f>
        <v>0</v>
      </c>
    </row>
    <row r="37" spans="1:8">
      <c r="A37" s="8" t="s">
        <v>383</v>
      </c>
      <c r="B37" s="5" t="s">
        <v>68</v>
      </c>
      <c r="C37" s="1">
        <v>2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384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H38" s="10" t="str">
        <f>COUNTIF(C38:F38, "B")/(H2-(COUNTIF(C38:F38, "C")+COUNTIF(C38:F38, "")))</f>
        <v>0</v>
      </c>
    </row>
    <row r="39" spans="1:8">
      <c r="A39" s="8" t="s">
        <v>385</v>
      </c>
      <c r="B39" s="5" t="s">
        <v>72</v>
      </c>
      <c r="C39" s="1" t="s">
        <v>487</v>
      </c>
      <c r="D39" s="1" t="s">
        <v>487</v>
      </c>
      <c r="E39" s="1" t="s">
        <v>487</v>
      </c>
      <c r="F39" s="1" t="s">
        <v>487</v>
      </c>
      <c r="H39" s="10" t="str">
        <f>COUNTIF(C39:F39, "B")/(H2-(COUNTIF(C39:F39, "C")+COUNTIF(C39:F39, "")))</f>
        <v>0</v>
      </c>
    </row>
    <row r="40" spans="1:8">
      <c r="A40" s="8" t="s">
        <v>386</v>
      </c>
      <c r="B40" s="5" t="s">
        <v>74</v>
      </c>
      <c r="C40" s="1">
        <v>1</v>
      </c>
      <c r="D40" s="1">
        <v>1</v>
      </c>
      <c r="E40" s="1" t="s">
        <v>487</v>
      </c>
      <c r="F40" s="1" t="s">
        <v>487</v>
      </c>
      <c r="H40" s="10" t="str">
        <f>COUNTIF(C40:F40, "B")/(H2-(COUNTIF(C40:F40, "C")+COUNTIF(C40:F40, "")))</f>
        <v>0</v>
      </c>
    </row>
    <row r="41" spans="1:8">
      <c r="A41" s="8" t="s">
        <v>387</v>
      </c>
      <c r="B41" s="5" t="s">
        <v>76</v>
      </c>
      <c r="C41" s="1" t="s">
        <v>487</v>
      </c>
      <c r="D41" s="1">
        <v>2</v>
      </c>
      <c r="E41" s="1">
        <v>1</v>
      </c>
      <c r="F41" s="1">
        <v>1</v>
      </c>
      <c r="H41" s="10" t="str">
        <f>COUNTIF(C41:F41, "B")/(H2-(COUNTIF(C41:F41, "C")+COUNTIF(C41:F41, "")))</f>
        <v>0</v>
      </c>
    </row>
    <row r="42" spans="1:8">
      <c r="A42" s="8" t="s">
        <v>388</v>
      </c>
      <c r="B42" s="5" t="s">
        <v>78</v>
      </c>
      <c r="C42" s="1">
        <v>1</v>
      </c>
      <c r="D42" s="1">
        <v>2</v>
      </c>
      <c r="E42" s="1">
        <v>1</v>
      </c>
      <c r="F42" s="1">
        <v>1</v>
      </c>
      <c r="H42" s="10" t="str">
        <f>COUNTIF(C42:F42, "B")/(H2-(COUNTIF(C42:F42, "C")+COUNTIF(C42:F42, "")))</f>
        <v>0</v>
      </c>
    </row>
    <row r="43" spans="1:8">
      <c r="A43" s="8" t="s">
        <v>389</v>
      </c>
      <c r="B43" s="5" t="s">
        <v>80</v>
      </c>
      <c r="C43" s="1" t="s">
        <v>487</v>
      </c>
      <c r="D43" s="1">
        <v>2</v>
      </c>
      <c r="E43" s="1">
        <v>1</v>
      </c>
      <c r="F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H44" s="10" t="str">
        <f>COUNTIF(C44:F44, "B")/(H2-(COUNTIF(C44:F44, "C")+COUNTIF(C44:F44, "")))</f>
        <v>0</v>
      </c>
    </row>
    <row r="45" spans="1:8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H45" s="10" t="str">
        <f>COUNTIF(C45:F45, "B")/(H2-(COUNTIF(C45:F45, "C")+COUNTIF(C45:F45, "")))</f>
        <v>0</v>
      </c>
    </row>
    <row r="46" spans="1:8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H46" s="10" t="str">
        <f>COUNTIF(C46:F46, "B")/(H2-(COUNTIF(C46:F46, "C")+COUNTIF(C46:F46, "")))</f>
        <v>0</v>
      </c>
    </row>
    <row r="47" spans="1:8">
      <c r="A47" s="8" t="s">
        <v>390</v>
      </c>
      <c r="B47" s="5" t="s">
        <v>85</v>
      </c>
      <c r="C47" s="1" t="s">
        <v>487</v>
      </c>
      <c r="D47" s="1" t="s">
        <v>487</v>
      </c>
      <c r="E47" s="1">
        <v>1</v>
      </c>
      <c r="F47" s="1" t="s">
        <v>487</v>
      </c>
      <c r="H47" s="10" t="str">
        <f>COUNTIF(C47:F47, "B")/(H2-(COUNTIF(C47:F47, "C")+COUNTIF(C47:F47, "")))</f>
        <v>0</v>
      </c>
    </row>
    <row r="48" spans="1:8">
      <c r="A48" s="8" t="s">
        <v>391</v>
      </c>
      <c r="B48" s="5" t="s">
        <v>87</v>
      </c>
      <c r="C48" s="1">
        <v>1</v>
      </c>
      <c r="D48" s="1" t="s">
        <v>487</v>
      </c>
      <c r="E48" s="1">
        <v>1</v>
      </c>
      <c r="F48" s="1" t="s">
        <v>487</v>
      </c>
      <c r="H48" s="10" t="str">
        <f>COUNTIF(C48:F48, "B")/(H2-(COUNTIF(C48:F48, "C")+COUNTIF(C48:F48, "")))</f>
        <v>0</v>
      </c>
    </row>
    <row r="49" spans="1:8">
      <c r="A49" s="8" t="s">
        <v>392</v>
      </c>
      <c r="B49" s="5" t="s">
        <v>89</v>
      </c>
      <c r="C49" s="1" t="s">
        <v>487</v>
      </c>
      <c r="D49" s="1" t="s">
        <v>487</v>
      </c>
      <c r="E49" s="1">
        <v>1</v>
      </c>
      <c r="F49" s="1" t="s">
        <v>487</v>
      </c>
      <c r="H49" s="10" t="str">
        <f>COUNTIF(C49:F49, "B")/(H2-(COUNTIF(C49:F49, "C")+COUNTIF(C49:F49, "")))</f>
        <v>0</v>
      </c>
    </row>
    <row r="50" spans="1:8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H50" s="10" t="str">
        <f>COUNTIF(C50:F50, "B")/(H2-(COUNTIF(C50:F50, "C")+COUNTIF(C50:F50, "")))</f>
        <v>0</v>
      </c>
    </row>
    <row r="51" spans="1:8">
      <c r="A51" s="4"/>
      <c r="B51" s="6" t="s">
        <v>91</v>
      </c>
      <c r="C51" s="7"/>
      <c r="D51" s="7"/>
      <c r="E51" s="7"/>
      <c r="F51" s="7"/>
      <c r="H51" s="11"/>
    </row>
    <row r="52" spans="1:8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H52" s="10" t="str">
        <f>COUNTIF(C52:F52, "B")/(H2-(COUNTIF(C52:F52, "C")+COUNTIF(C52:F52, "")))</f>
        <v>0</v>
      </c>
    </row>
    <row r="53" spans="1:8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H53" s="10" t="str">
        <f>COUNTIF(C53:F53, "B")/(H2-(COUNTIF(C53:F53, "C")+COUNTIF(C53:F53, "")))</f>
        <v>0</v>
      </c>
    </row>
    <row r="54" spans="1:8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H54" s="10" t="str">
        <f>COUNTIF(C54:F54, "B")/(H2-(COUNTIF(C54:F54, "C")+COUNTIF(C54:F54, "")))</f>
        <v>0</v>
      </c>
    </row>
    <row r="55" spans="1:8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H55" s="10" t="str">
        <f>COUNTIF(C55:F55, "B")/(H2-(COUNTIF(C55:F55, "C")+COUNTIF(C55:F55, "")))</f>
        <v>0</v>
      </c>
    </row>
    <row r="56" spans="1:8">
      <c r="A56" s="8" t="s">
        <v>393</v>
      </c>
      <c r="B56" s="5" t="s">
        <v>97</v>
      </c>
      <c r="C56" s="1" t="s">
        <v>487</v>
      </c>
      <c r="D56" s="1" t="s">
        <v>487</v>
      </c>
      <c r="E56" s="1" t="s">
        <v>487</v>
      </c>
      <c r="F56" s="1" t="s">
        <v>487</v>
      </c>
      <c r="H56" s="10" t="str">
        <f>COUNTIF(C56:F56, "B")/(H2-(COUNTIF(C56:F56, "C")+COUNTIF(C56:F56, "")))</f>
        <v>0</v>
      </c>
    </row>
    <row r="57" spans="1:8">
      <c r="A57" s="8" t="s">
        <v>394</v>
      </c>
      <c r="B57" s="5" t="s">
        <v>99</v>
      </c>
      <c r="C57" s="1" t="s">
        <v>487</v>
      </c>
      <c r="D57" s="1">
        <v>1</v>
      </c>
      <c r="E57" s="1" t="s">
        <v>487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395</v>
      </c>
      <c r="B58" s="5" t="s">
        <v>101</v>
      </c>
      <c r="C58" s="1" t="s">
        <v>487</v>
      </c>
      <c r="D58" s="1" t="s">
        <v>487</v>
      </c>
      <c r="E58" s="1" t="s">
        <v>487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396</v>
      </c>
      <c r="B59" s="5" t="s">
        <v>103</v>
      </c>
      <c r="C59" s="1" t="s">
        <v>487</v>
      </c>
      <c r="D59" s="1" t="s">
        <v>487</v>
      </c>
      <c r="E59" s="1" t="s">
        <v>487</v>
      </c>
      <c r="F59" s="1">
        <v>2</v>
      </c>
      <c r="H59" s="10" t="str">
        <f>COUNTIF(C59:F59, "B")/(H2-(COUNTIF(C59:F59, "C")+COUNTIF(C59:F59, "")))</f>
        <v>0</v>
      </c>
    </row>
    <row r="60" spans="1:8">
      <c r="A60" s="8"/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H60" s="10" t="str">
        <f>COUNTIF(C60:F60, "B")/(H2-(COUNTIF(C60:F60, "C")+COUNTIF(C60:F60, "")))</f>
        <v>0</v>
      </c>
    </row>
    <row r="61" spans="1:8">
      <c r="A61" s="8"/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H61" s="10" t="str">
        <f>COUNTIF(C61:F61, "B")/(H2-(COUNTIF(C61:F61, "C")+COUNTIF(C61:F61, "")))</f>
        <v>0</v>
      </c>
    </row>
    <row r="62" spans="1:8">
      <c r="A62" s="8"/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H62" s="10" t="str">
        <f>COUNTIF(C62:F62, "B")/(H2-(COUNTIF(C62:F62, "C")+COUNTIF(C62:F62, "")))</f>
        <v>0</v>
      </c>
    </row>
    <row r="63" spans="1:8">
      <c r="A63" s="8" t="s">
        <v>397</v>
      </c>
      <c r="B63" s="5" t="s">
        <v>111</v>
      </c>
      <c r="C63" s="1">
        <v>1</v>
      </c>
      <c r="D63" s="1">
        <v>2</v>
      </c>
      <c r="E63" s="1">
        <v>1</v>
      </c>
      <c r="F63" s="1" t="s">
        <v>487</v>
      </c>
      <c r="H63" s="10" t="str">
        <f>COUNTIF(C63:F63, "B")/(H2-(COUNTIF(C63:F63, "C")+COUNTIF(C63:F63, "")))</f>
        <v>0</v>
      </c>
    </row>
    <row r="64" spans="1:8">
      <c r="A64" s="8" t="s">
        <v>398</v>
      </c>
      <c r="B64" s="5" t="s">
        <v>113</v>
      </c>
      <c r="C64" s="1">
        <v>1</v>
      </c>
      <c r="D64" s="1">
        <v>2</v>
      </c>
      <c r="E64" s="1">
        <v>1</v>
      </c>
      <c r="F64" s="1">
        <v>1</v>
      </c>
      <c r="H64" s="10" t="str">
        <f>COUNTIF(C64:F64, "B")/(H2-(COUNTIF(C64:F64, "C")+COUNTIF(C64:F64, "")))</f>
        <v>0</v>
      </c>
    </row>
    <row r="65" spans="1:8">
      <c r="A65" s="8" t="s">
        <v>399</v>
      </c>
      <c r="B65" s="5" t="s">
        <v>115</v>
      </c>
      <c r="C65" s="1">
        <v>3</v>
      </c>
      <c r="D65" s="1">
        <v>2</v>
      </c>
      <c r="E65" s="1" t="s">
        <v>487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400</v>
      </c>
      <c r="B66" s="5" t="s">
        <v>117</v>
      </c>
      <c r="C66" s="1" t="s">
        <v>487</v>
      </c>
      <c r="D66" s="1">
        <v>2</v>
      </c>
      <c r="E66" s="1">
        <v>1</v>
      </c>
      <c r="F66" s="1">
        <v>1</v>
      </c>
      <c r="H66" s="10" t="str">
        <f>COUNTIF(C66:F66, "B")/(H2-(COUNTIF(C66:F66, "C")+COUNTIF(C66:F66, "")))</f>
        <v>0</v>
      </c>
    </row>
    <row r="67" spans="1:8">
      <c r="A67" s="8" t="s">
        <v>401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H67" s="10" t="str">
        <f>COUNTIF(C67:F67, "B")/(H2-(COUNTIF(C67:F67, "C")+COUNTIF(C67:F67, "")))</f>
        <v>0</v>
      </c>
    </row>
    <row r="68" spans="1:8">
      <c r="A68" s="8" t="s">
        <v>402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H68" s="10" t="str">
        <f>COUNTIF(C68:F68, "B")/(H2-(COUNTIF(C68:F68, "C")+COUNTIF(C68:F68, "")))</f>
        <v>0</v>
      </c>
    </row>
    <row r="69" spans="1:8">
      <c r="A69" s="8" t="s">
        <v>403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H69" s="10" t="str">
        <f>COUNTIF(C69:F69, "B")/(H2-(COUNTIF(C69:F69, "C")+COUNTIF(C69:F69, "")))</f>
        <v>0</v>
      </c>
    </row>
    <row r="70" spans="1:8">
      <c r="A70" s="8" t="s">
        <v>404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H70" s="10" t="str">
        <f>COUNTIF(C70:F70, "B")/(H2-(COUNTIF(C70:F70, "C")+COUNTIF(C70:F70, "")))</f>
        <v>0</v>
      </c>
    </row>
    <row r="71" spans="1:8">
      <c r="A71" s="8"/>
      <c r="B71" s="5" t="s">
        <v>127</v>
      </c>
      <c r="C71" s="1" t="s">
        <v>487</v>
      </c>
      <c r="D71" s="1" t="s">
        <v>487</v>
      </c>
      <c r="E71" s="1" t="s">
        <v>487</v>
      </c>
      <c r="F71" s="1" t="s">
        <v>487</v>
      </c>
      <c r="H71" s="10" t="str">
        <f>COUNTIF(C71:F71, "B")/(H2-(COUNTIF(C71:F71, "C")+COUNTIF(C71:F71, "")))</f>
        <v>0</v>
      </c>
    </row>
    <row r="72" spans="1:8">
      <c r="A72" s="8"/>
      <c r="B72" s="5" t="s">
        <v>129</v>
      </c>
      <c r="C72" s="1" t="s">
        <v>487</v>
      </c>
      <c r="D72" s="1" t="s">
        <v>487</v>
      </c>
      <c r="E72" s="1" t="s">
        <v>487</v>
      </c>
      <c r="F72" s="1" t="s">
        <v>487</v>
      </c>
      <c r="H72" s="10" t="str">
        <f>COUNTIF(C72:F72, "B")/(H2-(COUNTIF(C72:F72, "C")+COUNTIF(C72:F72, "")))</f>
        <v>0</v>
      </c>
    </row>
    <row r="73" spans="1:8">
      <c r="A73" s="8"/>
      <c r="B73" s="5" t="s">
        <v>130</v>
      </c>
      <c r="C73" s="1" t="s">
        <v>487</v>
      </c>
      <c r="D73" s="1" t="s">
        <v>487</v>
      </c>
      <c r="E73" s="1" t="s">
        <v>487</v>
      </c>
      <c r="F73" s="1" t="s">
        <v>487</v>
      </c>
      <c r="H73" s="10" t="str">
        <f>COUNTIF(C73:F73, "B")/(H2-(COUNTIF(C73:F73, "C")+COUNTIF(C73:F73, "")))</f>
        <v>0</v>
      </c>
    </row>
    <row r="74" spans="1:8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H74" s="10" t="str">
        <f>COUNTIF(C74:F74, "B")/(H2-(COUNTIF(C74:F74, "C")+COUNTIF(C74:F74, "")))</f>
        <v>0</v>
      </c>
    </row>
    <row r="75" spans="1:8">
      <c r="A75" s="4"/>
      <c r="B75" s="6" t="s">
        <v>132</v>
      </c>
      <c r="C75" s="7"/>
      <c r="D75" s="7"/>
      <c r="E75" s="7"/>
      <c r="F75" s="7"/>
      <c r="H75" s="11"/>
    </row>
    <row r="76" spans="1:8">
      <c r="A76" s="8" t="s">
        <v>405</v>
      </c>
      <c r="B76" s="5" t="s">
        <v>134</v>
      </c>
      <c r="C76" s="1">
        <v>3</v>
      </c>
      <c r="D76" s="1">
        <v>2</v>
      </c>
      <c r="E76" s="1">
        <v>3</v>
      </c>
      <c r="F76" s="1" t="s">
        <v>487</v>
      </c>
      <c r="H76" s="10" t="str">
        <f>COUNTIF(C76:F76, "B")/(H2-(COUNTIF(C76:F76, "C")+COUNTIF(C76:F76, "")))</f>
        <v>0</v>
      </c>
    </row>
    <row r="77" spans="1:8">
      <c r="A77" s="8" t="s">
        <v>406</v>
      </c>
      <c r="B77" s="5" t="s">
        <v>136</v>
      </c>
      <c r="C77" s="1">
        <v>2</v>
      </c>
      <c r="D77" s="1">
        <v>2</v>
      </c>
      <c r="E77" s="1">
        <v>1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407</v>
      </c>
      <c r="B78" s="5" t="s">
        <v>138</v>
      </c>
      <c r="C78" s="1">
        <v>1</v>
      </c>
      <c r="D78" s="1">
        <v>2</v>
      </c>
      <c r="E78" s="1">
        <v>1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408</v>
      </c>
      <c r="B79" s="5" t="s">
        <v>140</v>
      </c>
      <c r="C79" s="1">
        <v>1</v>
      </c>
      <c r="D79" s="1">
        <v>2</v>
      </c>
      <c r="E79" s="1">
        <v>1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H80" s="10" t="str">
        <f>COUNTIF(C80:F80, "B")/(H2-(COUNTIF(C80:F80, "C")+COUNTIF(C80:F80, "")))</f>
        <v>0</v>
      </c>
    </row>
    <row r="81" spans="1:8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H81" s="10" t="str">
        <f>COUNTIF(C81:F81, "B")/(H2-(COUNTIF(C81:F81, "C")+COUNTIF(C81:F81, "")))</f>
        <v>0</v>
      </c>
    </row>
    <row r="82" spans="1:8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H82" s="10" t="str">
        <f>COUNTIF(C82:F82, "B")/(H2-(COUNTIF(C82:F82, "C")+COUNTIF(C82:F82, "")))</f>
        <v>0</v>
      </c>
    </row>
    <row r="83" spans="1:8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H83" s="10" t="str">
        <f>COUNTIF(C83:F83, "B")/(H2-(COUNTIF(C83:F83, "C")+COUNTIF(C83:F83, "")))</f>
        <v>0</v>
      </c>
    </row>
    <row r="84" spans="1:8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H84" s="10" t="str">
        <f>COUNTIF(C84:F84, "B")/(H2-(COUNTIF(C84:F84, "C")+COUNTIF(C84:F84, "")))</f>
        <v>0</v>
      </c>
    </row>
    <row r="85" spans="1:8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H85" s="10" t="str">
        <f>COUNTIF(C85:F85, "B")/(H2-(COUNTIF(C85:F85, "C")+COUNTIF(C85:F85, "")))</f>
        <v>0</v>
      </c>
    </row>
    <row r="86" spans="1:8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H86" s="10" t="str">
        <f>COUNTIF(C86:F86, "B")/(H2-(COUNTIF(C86:F86, "C")+COUNTIF(C86:F86, "")))</f>
        <v>0</v>
      </c>
    </row>
    <row r="87" spans="1:8">
      <c r="A87" s="8" t="s">
        <v>409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H87" s="10" t="str">
        <f>COUNTIF(C87:F87, "B")/(H2-(COUNTIF(C87:F87, "C")+COUNTIF(C87:F87, "")))</f>
        <v>0</v>
      </c>
    </row>
    <row r="88" spans="1:8">
      <c r="A88" s="8" t="s">
        <v>410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H88" s="10" t="str">
        <f>COUNTIF(C88:F88, "B")/(H2-(COUNTIF(C88:F88, "C")+COUNTIF(C88:F88, "")))</f>
        <v>0</v>
      </c>
    </row>
    <row r="89" spans="1:8">
      <c r="A89" s="8" t="s">
        <v>411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H89" s="10" t="str">
        <f>COUNTIF(C89:F89, "B")/(H2-(COUNTIF(C89:F89, "C")+COUNTIF(C89:F89, "")))</f>
        <v>0</v>
      </c>
    </row>
    <row r="90" spans="1:8">
      <c r="A90" s="8" t="s">
        <v>412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H90" s="10" t="str">
        <f>COUNTIF(C90:F90, "B")/(H2-(COUNTIF(C90:F90, "C")+COUNTIF(C90:F90, "")))</f>
        <v>0</v>
      </c>
    </row>
    <row r="91" spans="1:8">
      <c r="A91" s="8" t="s">
        <v>413</v>
      </c>
      <c r="B91" s="5" t="s">
        <v>157</v>
      </c>
      <c r="C91" s="1">
        <v>2</v>
      </c>
      <c r="D91" s="1" t="s">
        <v>487</v>
      </c>
      <c r="E91" s="1">
        <v>1</v>
      </c>
      <c r="F91" s="1" t="s">
        <v>487</v>
      </c>
      <c r="H91" s="10" t="str">
        <f>COUNTIF(C91:F91, "B")/(H2-(COUNTIF(C91:F91, "C")+COUNTIF(C91:F91, "")))</f>
        <v>0</v>
      </c>
    </row>
    <row r="92" spans="1:8">
      <c r="A92" s="8" t="s">
        <v>414</v>
      </c>
      <c r="B92" s="5" t="s">
        <v>159</v>
      </c>
      <c r="C92" s="1">
        <v>3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415</v>
      </c>
      <c r="B93" s="5" t="s">
        <v>161</v>
      </c>
      <c r="C93" s="1">
        <v>3</v>
      </c>
      <c r="D93" s="1">
        <v>2</v>
      </c>
      <c r="E93" s="1">
        <v>0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416</v>
      </c>
      <c r="B94" s="5" t="s">
        <v>163</v>
      </c>
      <c r="C94" s="1">
        <v>3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H95" s="10" t="str">
        <f>COUNTIF(C95:F95, "B")/(H2-(COUNTIF(C95:F95, "C")+COUNTIF(C95:F95, "")))</f>
        <v>0</v>
      </c>
    </row>
    <row r="96" spans="1:8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H96" s="10" t="str">
        <f>COUNTIF(C96:F96, "B")/(H2-(COUNTIF(C96:F96, "C")+COUNTIF(C96:F96, "")))</f>
        <v>0</v>
      </c>
    </row>
    <row r="97" spans="1:8">
      <c r="A97" s="8"/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H97" s="10" t="str">
        <f>COUNTIF(C97:F97, "B")/(H2-(COUNTIF(C97:F97, "C")+COUNTIF(C97:F97, "")))</f>
        <v>0</v>
      </c>
    </row>
    <row r="98" spans="1:8">
      <c r="A98" s="4"/>
      <c r="B98" s="6" t="s">
        <v>168</v>
      </c>
      <c r="C98" s="7"/>
      <c r="D98" s="7"/>
      <c r="E98" s="7"/>
      <c r="F98" s="7"/>
      <c r="H98" s="11"/>
    </row>
    <row r="99" spans="1:8">
      <c r="A99" s="8" t="s">
        <v>417</v>
      </c>
      <c r="B99" s="5" t="s">
        <v>170</v>
      </c>
      <c r="C99" s="1">
        <v>4</v>
      </c>
      <c r="D99" s="1">
        <v>1</v>
      </c>
      <c r="E99" s="1" t="s">
        <v>487</v>
      </c>
      <c r="F99" s="1">
        <v>1</v>
      </c>
      <c r="H99" s="10" t="str">
        <f>COUNTIF(C99:F99, "B")/(H2-(COUNTIF(C99:F99, "C")+COUNTIF(C99:F99, "")))</f>
        <v>0</v>
      </c>
    </row>
    <row r="100" spans="1:8">
      <c r="A100" s="8" t="s">
        <v>418</v>
      </c>
      <c r="B100" s="5" t="s">
        <v>172</v>
      </c>
      <c r="C100" s="1">
        <v>4</v>
      </c>
      <c r="D100" s="1">
        <v>0</v>
      </c>
      <c r="E100" s="1" t="s">
        <v>487</v>
      </c>
      <c r="F100" s="1">
        <v>1</v>
      </c>
      <c r="H100" s="10" t="str">
        <f>COUNTIF(C100:F100, "B")/(H2-(COUNTIF(C100:F100, "C")+COUNTIF(C100:F100, "")))</f>
        <v>0</v>
      </c>
    </row>
    <row r="101" spans="1:8">
      <c r="A101" s="8" t="s">
        <v>419</v>
      </c>
      <c r="B101" s="5" t="s">
        <v>174</v>
      </c>
      <c r="C101" s="1">
        <v>4</v>
      </c>
      <c r="D101" s="1">
        <v>2</v>
      </c>
      <c r="E101" s="1" t="s">
        <v>487</v>
      </c>
      <c r="F101" s="1">
        <v>1</v>
      </c>
      <c r="H101" s="10" t="str">
        <f>COUNTIF(C101:F101, "B")/(H2-(COUNTIF(C101:F101, "C")+COUNTIF(C101:F101, "")))</f>
        <v>0</v>
      </c>
    </row>
    <row r="102" spans="1:8">
      <c r="A102" s="8" t="s">
        <v>420</v>
      </c>
      <c r="B102" s="5" t="s">
        <v>176</v>
      </c>
      <c r="C102" s="1">
        <v>2</v>
      </c>
      <c r="D102" s="1">
        <v>2</v>
      </c>
      <c r="E102" s="1" t="s">
        <v>487</v>
      </c>
      <c r="F102" s="1">
        <v>1</v>
      </c>
      <c r="H102" s="10" t="str">
        <f>COUNTIF(C102:F102, "B")/(H2-(COUNTIF(C102:F102, "C")+COUNTIF(C102:F102, "")))</f>
        <v>0</v>
      </c>
    </row>
    <row r="103" spans="1:8">
      <c r="A103" s="8" t="s">
        <v>421</v>
      </c>
      <c r="B103" s="5" t="s">
        <v>178</v>
      </c>
      <c r="C103" s="1" t="s">
        <v>487</v>
      </c>
      <c r="D103" s="1" t="s">
        <v>487</v>
      </c>
      <c r="E103" s="1" t="s">
        <v>487</v>
      </c>
      <c r="F103" s="1" t="s">
        <v>487</v>
      </c>
      <c r="H103" s="10" t="str">
        <f>COUNTIF(C103:F103, "B")/(H2-(COUNTIF(C103:F103, "C")+COUNTIF(C103:F103, "")))</f>
        <v>0</v>
      </c>
    </row>
    <row r="104" spans="1:8">
      <c r="A104" s="8" t="s">
        <v>422</v>
      </c>
      <c r="B104" s="5" t="s">
        <v>180</v>
      </c>
      <c r="C104" s="1" t="s">
        <v>487</v>
      </c>
      <c r="D104" s="1" t="s">
        <v>487</v>
      </c>
      <c r="E104" s="1" t="s">
        <v>487</v>
      </c>
      <c r="F104" s="1" t="s">
        <v>487</v>
      </c>
      <c r="H104" s="10" t="str">
        <f>COUNTIF(C104:F104, "B")/(H2-(COUNTIF(C104:F104, "C")+COUNTIF(C104:F104, "")))</f>
        <v>0</v>
      </c>
    </row>
    <row r="105" spans="1:8">
      <c r="A105" s="8" t="s">
        <v>423</v>
      </c>
      <c r="B105" s="5" t="s">
        <v>182</v>
      </c>
      <c r="C105" s="1" t="s">
        <v>487</v>
      </c>
      <c r="D105" s="1" t="s">
        <v>487</v>
      </c>
      <c r="E105" s="1" t="s">
        <v>487</v>
      </c>
      <c r="F105" s="1" t="s">
        <v>487</v>
      </c>
      <c r="H105" s="10" t="str">
        <f>COUNTIF(C105:F105, "B")/(H2-(COUNTIF(C105:F105, "C")+COUNTIF(C105:F105, "")))</f>
        <v>0</v>
      </c>
    </row>
    <row r="106" spans="1:8">
      <c r="A106" s="8" t="s">
        <v>424</v>
      </c>
      <c r="B106" s="5" t="s">
        <v>184</v>
      </c>
      <c r="C106" s="1" t="s">
        <v>487</v>
      </c>
      <c r="D106" s="1" t="s">
        <v>487</v>
      </c>
      <c r="E106" s="1" t="s">
        <v>487</v>
      </c>
      <c r="F106" s="1" t="s">
        <v>487</v>
      </c>
      <c r="H106" s="10" t="str">
        <f>COUNTIF(C106:F106, "B")/(H2-(COUNTIF(C106:F106, "C")+COUNTIF(C106:F106, "")))</f>
        <v>0</v>
      </c>
    </row>
    <row r="107" spans="1:8">
      <c r="A107" s="8" t="s">
        <v>425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189</v>
      </c>
      <c r="C109" s="7"/>
      <c r="D109" s="7"/>
      <c r="E109" s="7"/>
      <c r="F109" s="7"/>
      <c r="H109" s="11"/>
    </row>
    <row r="110" spans="1:8">
      <c r="A110" s="8" t="s">
        <v>426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H110" s="10" t="str">
        <f>COUNTIF(C110:F110, "B")/(H2-(COUNTIF(C110:F110, "C")+COUNTIF(C110:F110, "")))</f>
        <v>0</v>
      </c>
    </row>
    <row r="111" spans="1:8">
      <c r="A111" s="8" t="s">
        <v>427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H111" s="10" t="str">
        <f>COUNTIF(C111:F111, "B")/(H2-(COUNTIF(C111:F111, "C")+COUNTIF(C111:F111, "")))</f>
        <v>0</v>
      </c>
    </row>
    <row r="112" spans="1:8">
      <c r="A112" s="8" t="s">
        <v>428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H112" s="10" t="str">
        <f>COUNTIF(C112:F112, "B")/(H2-(COUNTIF(C112:F112, "C")+COUNTIF(C112:F112, "")))</f>
        <v>0</v>
      </c>
    </row>
    <row r="113" spans="1:8">
      <c r="A113" s="8" t="s">
        <v>429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198</v>
      </c>
      <c r="C114" s="7"/>
      <c r="D114" s="7"/>
      <c r="E114" s="7"/>
      <c r="F114" s="7"/>
      <c r="H114" s="11"/>
    </row>
    <row r="115" spans="1:8">
      <c r="A115" s="8" t="s">
        <v>430</v>
      </c>
      <c r="B115" s="5" t="s">
        <v>200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"B")/(H2-(COUNTIF(C115:F115, "C")+COUNTIF(C115:F115, "")))</f>
        <v>0</v>
      </c>
    </row>
    <row r="116" spans="1:8">
      <c r="A116" s="8" t="s">
        <v>431</v>
      </c>
      <c r="B116" s="5" t="s">
        <v>202</v>
      </c>
      <c r="C116" s="1">
        <v>3</v>
      </c>
      <c r="D116" s="1">
        <v>2</v>
      </c>
      <c r="E116" s="1">
        <v>2</v>
      </c>
      <c r="F116" s="1">
        <v>1</v>
      </c>
      <c r="H116" s="10" t="str">
        <f>COUNTIF(C116:F116, "B")/(H2-(COUNTIF(C116:F116, "C")+COUNTIF(C116:F116, "")))</f>
        <v>0</v>
      </c>
    </row>
    <row r="117" spans="1:8">
      <c r="A117" s="8" t="s">
        <v>432</v>
      </c>
      <c r="B117" s="5" t="s">
        <v>204</v>
      </c>
      <c r="C117" s="1">
        <v>0</v>
      </c>
      <c r="D117" s="1">
        <v>2</v>
      </c>
      <c r="E117" s="1">
        <v>1</v>
      </c>
      <c r="F117" s="1" t="s">
        <v>487</v>
      </c>
      <c r="H117" s="10" t="str">
        <f>COUNTIF(C117:F117, "B")/(H2-(COUNTIF(C117:F117, "C")+COUNTIF(C117:F117, "")))</f>
        <v>0</v>
      </c>
    </row>
    <row r="118" spans="1:8">
      <c r="A118" s="8" t="s">
        <v>433</v>
      </c>
      <c r="B118" s="5" t="s">
        <v>206</v>
      </c>
      <c r="C118" s="1">
        <v>2</v>
      </c>
      <c r="D118" s="1">
        <v>2</v>
      </c>
      <c r="E118" s="1">
        <v>0</v>
      </c>
      <c r="F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207</v>
      </c>
      <c r="C119" s="7"/>
      <c r="D119" s="7"/>
      <c r="E119" s="7"/>
      <c r="F119" s="7"/>
      <c r="H119" s="11"/>
    </row>
    <row r="120" spans="1:8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210</v>
      </c>
      <c r="C122" s="7"/>
      <c r="D122" s="7"/>
      <c r="E122" s="7"/>
      <c r="F122" s="7"/>
      <c r="H122" s="11"/>
    </row>
    <row r="123" spans="1:8">
      <c r="A123" s="8"/>
      <c r="B123" s="5" t="s">
        <v>211</v>
      </c>
      <c r="C123" s="1" t="s">
        <v>487</v>
      </c>
      <c r="D123" s="1" t="s">
        <v>487</v>
      </c>
      <c r="E123" s="1" t="s">
        <v>487</v>
      </c>
      <c r="F123" s="1" t="s">
        <v>487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212</v>
      </c>
      <c r="C124" s="1" t="s">
        <v>487</v>
      </c>
      <c r="D124" s="1" t="s">
        <v>487</v>
      </c>
      <c r="E124" s="1" t="s">
        <v>487</v>
      </c>
      <c r="F124" s="1" t="s">
        <v>487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213</v>
      </c>
      <c r="C125" s="1" t="s">
        <v>487</v>
      </c>
      <c r="D125" s="1" t="s">
        <v>487</v>
      </c>
      <c r="E125" s="1" t="s">
        <v>487</v>
      </c>
      <c r="F125" s="1" t="s">
        <v>487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214</v>
      </c>
      <c r="C126" s="7"/>
      <c r="D126" s="7"/>
      <c r="E126" s="7"/>
      <c r="F126" s="7"/>
      <c r="H126" s="11"/>
    </row>
    <row r="127" spans="1:8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218</v>
      </c>
      <c r="C130" s="7"/>
      <c r="D130" s="7"/>
      <c r="E130" s="7"/>
      <c r="F130" s="7"/>
      <c r="H130" s="11"/>
    </row>
    <row r="131" spans="1:8">
      <c r="A131" s="8" t="s">
        <v>434</v>
      </c>
      <c r="B131" s="5" t="s">
        <v>220</v>
      </c>
      <c r="C131" s="1" t="s">
        <v>487</v>
      </c>
      <c r="D131" s="1" t="s">
        <v>487</v>
      </c>
      <c r="E131" s="1" t="s">
        <v>487</v>
      </c>
      <c r="F131" s="1" t="s">
        <v>487</v>
      </c>
      <c r="H131" s="10" t="str">
        <f>COUNTIF(C131:F131, "B")/(H2-(COUNTIF(C131:F131, "C")+COUNTIF(C131:F131, "")))</f>
        <v>0</v>
      </c>
    </row>
    <row r="132" spans="1:8">
      <c r="A132" s="8" t="s">
        <v>435</v>
      </c>
      <c r="B132" s="5" t="s">
        <v>222</v>
      </c>
      <c r="C132" s="1">
        <v>1</v>
      </c>
      <c r="D132" s="1">
        <v>3</v>
      </c>
      <c r="E132" s="1">
        <v>1</v>
      </c>
      <c r="F132" s="1">
        <v>1</v>
      </c>
      <c r="H132" s="10" t="str">
        <f>COUNTIF(C132:F132, "B")/(H2-(COUNTIF(C132:F132, "C")+COUNTIF(C132:F132, "")))</f>
        <v>0</v>
      </c>
    </row>
    <row r="133" spans="1:8">
      <c r="A133" s="8" t="s">
        <v>436</v>
      </c>
      <c r="B133" s="5" t="s">
        <v>224</v>
      </c>
      <c r="C133" s="1">
        <v>3</v>
      </c>
      <c r="D133" s="1">
        <v>5</v>
      </c>
      <c r="E133" s="1">
        <v>3</v>
      </c>
      <c r="F133" s="1" t="s">
        <v>487</v>
      </c>
      <c r="H133" s="10" t="str">
        <f>COUNTIF(C133:F133, "B")/(H2-(COUNTIF(C133:F133, "C")+COUNTIF(C133:F133, "")))</f>
        <v>0</v>
      </c>
    </row>
    <row r="134" spans="1:8">
      <c r="A134" s="8" t="s">
        <v>437</v>
      </c>
      <c r="B134" s="5" t="s">
        <v>226</v>
      </c>
      <c r="C134" s="1">
        <v>1</v>
      </c>
      <c r="D134" s="1">
        <v>1</v>
      </c>
      <c r="E134" s="1">
        <v>0</v>
      </c>
      <c r="F134" s="1">
        <v>1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H137" s="10" t="str">
        <f>COUNTIF(C137:F137, "B")/(H2-(COUNTIF(C137:F137, "C")+COUNTIF(C137:F137, "")))</f>
        <v>0</v>
      </c>
    </row>
    <row r="138" spans="1:8">
      <c r="A138" s="8" t="s">
        <v>438</v>
      </c>
      <c r="B138" s="5" t="s">
        <v>231</v>
      </c>
      <c r="C138" s="1">
        <v>0</v>
      </c>
      <c r="D138" s="1">
        <v>2</v>
      </c>
      <c r="E138" s="1">
        <v>3</v>
      </c>
      <c r="F138" s="1">
        <v>2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H139" s="10" t="str">
        <f>COUNTIF(C139:F139, "B")/(H2-(COUNTIF(C139:F139, "C")+COUNTIF(C139:F139, "")))</f>
        <v>0</v>
      </c>
    </row>
    <row r="140" spans="1:8">
      <c r="A140" s="8" t="s">
        <v>439</v>
      </c>
      <c r="B140" s="5" t="s">
        <v>235</v>
      </c>
      <c r="C140" s="1">
        <v>3</v>
      </c>
      <c r="D140" s="1">
        <v>4</v>
      </c>
      <c r="E140" s="1">
        <v>3</v>
      </c>
      <c r="F140" s="1" t="s">
        <v>487</v>
      </c>
      <c r="H140" s="10" t="str">
        <f>COUNTIF(C140:F140, "B")/(H2-(COUNTIF(C140:F140, "C")+COUNTIF(C140:F140, "")))</f>
        <v>0</v>
      </c>
    </row>
    <row r="141" spans="1:8">
      <c r="A141" s="8" t="s">
        <v>440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H141" s="10" t="str">
        <f>COUNTIF(C141:F141, "B")/(H2-(COUNTIF(C141:F141, "C")+COUNTIF(C141:F141, "")))</f>
        <v>0</v>
      </c>
    </row>
    <row r="142" spans="1:8">
      <c r="A142" s="8" t="s">
        <v>441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240</v>
      </c>
      <c r="C143" s="7"/>
      <c r="D143" s="7"/>
      <c r="E143" s="7"/>
      <c r="F143" s="7"/>
      <c r="H143" s="11"/>
    </row>
    <row r="144" spans="1:8">
      <c r="A144" s="8" t="s">
        <v>442</v>
      </c>
      <c r="B144" s="5" t="s">
        <v>242</v>
      </c>
      <c r="C144" s="1">
        <v>1</v>
      </c>
      <c r="D144" s="1">
        <v>3</v>
      </c>
      <c r="E144" s="1">
        <v>1</v>
      </c>
      <c r="F144" s="1" t="s">
        <v>487</v>
      </c>
      <c r="H144" s="10" t="str">
        <f>COUNTIF(C144:F144, "B")/(H2-(COUNTIF(C144:F144, "C")+COUNTIF(C144:F144, "")))</f>
        <v>0</v>
      </c>
    </row>
    <row r="145" spans="1:8">
      <c r="A145" s="8" t="s">
        <v>443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H145" s="10" t="str">
        <f>COUNTIF(C145:F145, "B")/(H2-(COUNTIF(C145:F145, "C")+COUNTIF(C145:F145, "")))</f>
        <v>0</v>
      </c>
    </row>
    <row r="146" spans="1:8">
      <c r="A146" s="8" t="s">
        <v>444</v>
      </c>
      <c r="B146" s="5" t="s">
        <v>246</v>
      </c>
      <c r="C146" s="1">
        <v>1</v>
      </c>
      <c r="D146" s="1">
        <v>0</v>
      </c>
      <c r="E146" s="1">
        <v>2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445</v>
      </c>
      <c r="B147" s="5" t="s">
        <v>248</v>
      </c>
      <c r="C147" s="1" t="s">
        <v>487</v>
      </c>
      <c r="D147" s="1" t="s">
        <v>487</v>
      </c>
      <c r="E147" s="1" t="s">
        <v>487</v>
      </c>
      <c r="F147" s="1" t="s">
        <v>487</v>
      </c>
      <c r="H147" s="10" t="str">
        <f>COUNTIF(C147:F147, "B")/(H2-(COUNTIF(C147:F147, "C")+COUNTIF(C147:F147, "")))</f>
        <v>0</v>
      </c>
    </row>
    <row r="148" spans="1:8">
      <c r="A148" s="8" t="s">
        <v>446</v>
      </c>
      <c r="B148" s="5" t="s">
        <v>250</v>
      </c>
      <c r="C148" s="1">
        <v>0</v>
      </c>
      <c r="D148" s="1">
        <v>0</v>
      </c>
      <c r="E148" s="1">
        <v>2</v>
      </c>
      <c r="F148" s="1" t="s">
        <v>487</v>
      </c>
      <c r="H148" s="10" t="str">
        <f>COUNTIF(C148:F148, "B")/(H2-(COUNTIF(C148:F148, "C")+COUNTIF(C148:F148, "")))</f>
        <v>0</v>
      </c>
    </row>
    <row r="149" spans="1:8">
      <c r="A149" s="8" t="s">
        <v>447</v>
      </c>
      <c r="B149" s="5" t="s">
        <v>251</v>
      </c>
      <c r="C149" s="1">
        <v>2</v>
      </c>
      <c r="D149" s="1">
        <v>3</v>
      </c>
      <c r="E149" s="1">
        <v>3</v>
      </c>
      <c r="F149" s="1" t="s">
        <v>487</v>
      </c>
      <c r="H149" s="10" t="str">
        <f>COUNTIF(C149:F149, "B")/(H2-(COUNTIF(C149:F149, "C")+COUNTIF(C149:F149, "")))</f>
        <v>0</v>
      </c>
    </row>
    <row r="150" spans="1:8">
      <c r="A150" s="8" t="s">
        <v>448</v>
      </c>
      <c r="B150" s="5" t="s">
        <v>253</v>
      </c>
      <c r="C150" s="1">
        <v>2</v>
      </c>
      <c r="D150" s="1">
        <v>0</v>
      </c>
      <c r="E150" s="1">
        <v>2</v>
      </c>
      <c r="F150" s="1">
        <v>3</v>
      </c>
      <c r="H150" s="10" t="str">
        <f>COUNTIF(C150:F150, "B")/(H2-(COUNTIF(C150:F150, "C")+COUNTIF(C150:F150, "")))</f>
        <v>0</v>
      </c>
    </row>
    <row r="151" spans="1:8">
      <c r="A151" s="8" t="s">
        <v>449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H151" s="10" t="str">
        <f>COUNTIF(C151:F151, "B")/(H2-(COUNTIF(C151:F151, "C")+COUNTIF(C151:F151, "")))</f>
        <v>0</v>
      </c>
    </row>
    <row r="152" spans="1:8">
      <c r="A152" s="8" t="s">
        <v>450</v>
      </c>
      <c r="B152" s="5" t="s">
        <v>257</v>
      </c>
      <c r="C152" s="1">
        <v>2</v>
      </c>
      <c r="D152" s="1">
        <v>2</v>
      </c>
      <c r="E152" s="1">
        <v>2</v>
      </c>
      <c r="F152" s="1" t="s">
        <v>487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H156" s="10" t="str">
        <f>COUNTIF(C156:F156, "B")/(H2-(COUNTIF(C156:F156, "C")+COUNTIF(C156:F156, "")))</f>
        <v>0</v>
      </c>
    </row>
    <row r="157" spans="1:8">
      <c r="A157" s="8" t="s">
        <v>451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H157" s="10" t="str">
        <f>COUNTIF(C157:F157, "B")/(H2-(COUNTIF(C157:F157, "C")+COUNTIF(C157:F157, "")))</f>
        <v>0</v>
      </c>
    </row>
    <row r="158" spans="1:8">
      <c r="A158" s="8" t="s">
        <v>452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H158" s="10" t="str">
        <f>COUNTIF(C158:F158, "B")/(H2-(COUNTIF(C158:F158, "C")+COUNTIF(C158:F158, "")))</f>
        <v>0</v>
      </c>
    </row>
    <row r="159" spans="1:8">
      <c r="A159" s="8" t="s">
        <v>453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273</v>
      </c>
      <c r="C161" s="7"/>
      <c r="D161" s="7"/>
      <c r="E161" s="7"/>
      <c r="F161" s="7"/>
      <c r="H161" s="11"/>
    </row>
    <row r="162" spans="1:8">
      <c r="A162" s="8"/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276</v>
      </c>
      <c r="C163" s="7"/>
      <c r="D163" s="7"/>
      <c r="E163" s="7"/>
      <c r="F163" s="7"/>
      <c r="H163" s="11"/>
    </row>
    <row r="164" spans="1:8">
      <c r="A164" s="8"/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H164" s="10" t="str">
        <f>COUNTIF(C164:F164, "B")/(H2-(COUNTIF(C164:F164, "C")+COUNTIF(C164:F164, "")))</f>
        <v>0</v>
      </c>
    </row>
    <row r="165" spans="1:8">
      <c r="A165" s="8" t="s">
        <v>454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281</v>
      </c>
      <c r="C166" s="7"/>
      <c r="D166" s="7"/>
      <c r="E166" s="7"/>
      <c r="F166" s="7"/>
      <c r="H166" s="11"/>
    </row>
    <row r="167" spans="1:8">
      <c r="A167" s="8" t="s">
        <v>455</v>
      </c>
      <c r="B167" s="5" t="s">
        <v>283</v>
      </c>
      <c r="C167" s="1" t="s">
        <v>487</v>
      </c>
      <c r="D167" s="1">
        <v>0</v>
      </c>
      <c r="E167" s="1">
        <v>0</v>
      </c>
      <c r="F167" s="1">
        <v>0</v>
      </c>
      <c r="H167" s="10" t="str">
        <f>COUNTIF(C167:F167, "B")/(H2-(COUNTIF(C167:F167, "C")+COUNTIF(C167:F167, "")))</f>
        <v>0</v>
      </c>
    </row>
    <row r="168" spans="1:8">
      <c r="A168" s="8" t="s">
        <v>456</v>
      </c>
      <c r="B168" s="5" t="s">
        <v>285</v>
      </c>
      <c r="C168" s="1" t="s">
        <v>487</v>
      </c>
      <c r="D168" s="1" t="s">
        <v>487</v>
      </c>
      <c r="E168" s="1">
        <v>0</v>
      </c>
      <c r="F168" s="1" t="s">
        <v>487</v>
      </c>
      <c r="H168" s="10" t="str">
        <f>COUNTIF(C168:F168, "B")/(H2-(COUNTIF(C168:F168, "C")+COUNTIF(C168:F168, "")))</f>
        <v>0</v>
      </c>
    </row>
    <row r="169" spans="1:8">
      <c r="A169" s="8" t="s">
        <v>457</v>
      </c>
      <c r="B169" s="5" t="s">
        <v>287</v>
      </c>
      <c r="C169" s="1" t="s">
        <v>487</v>
      </c>
      <c r="D169" s="1" t="s">
        <v>487</v>
      </c>
      <c r="E169" s="1">
        <v>0</v>
      </c>
      <c r="F169" s="1" t="s">
        <v>487</v>
      </c>
      <c r="H169" s="10" t="str">
        <f>COUNTIF(C169:F169, "B")/(H2-(COUNTIF(C169:F169, "C")+COUNTIF(C169:F169, "")))</f>
        <v>0</v>
      </c>
    </row>
    <row r="170" spans="1:8">
      <c r="A170" s="8" t="s">
        <v>458</v>
      </c>
      <c r="B170" s="5" t="s">
        <v>289</v>
      </c>
      <c r="C170" s="1" t="s">
        <v>487</v>
      </c>
      <c r="D170" s="1">
        <v>0</v>
      </c>
      <c r="E170" s="1">
        <v>0</v>
      </c>
      <c r="F170" s="1" t="s">
        <v>487</v>
      </c>
      <c r="H170" s="10" t="str">
        <f>COUNTIF(C170:F170, "B")/(H2-(COUNTIF(C170:F170, "C")+COUNTIF(C170:F170, "")))</f>
        <v>0</v>
      </c>
    </row>
    <row r="171" spans="1:8">
      <c r="A171" s="8" t="s">
        <v>459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H171" s="10" t="str">
        <f>COUNTIF(C171:F171, "B")/(H2-(COUNTIF(C171:F171, "C")+COUNTIF(C171:F171, "")))</f>
        <v>0</v>
      </c>
    </row>
    <row r="172" spans="1:8">
      <c r="A172" s="8" t="s">
        <v>460</v>
      </c>
      <c r="B172" s="5" t="s">
        <v>293</v>
      </c>
      <c r="C172" s="1" t="s">
        <v>487</v>
      </c>
      <c r="D172" s="1">
        <v>0</v>
      </c>
      <c r="E172" s="1" t="s">
        <v>487</v>
      </c>
      <c r="F172" s="1" t="s">
        <v>487</v>
      </c>
      <c r="H172" s="10" t="str">
        <f>COUNTIF(C172:F172, "B")/(H2-(COUNTIF(C172:F172, "C")+COUNTIF(C172:F172, "")))</f>
        <v>0</v>
      </c>
    </row>
    <row r="173" spans="1:8">
      <c r="A173" s="8" t="s">
        <v>461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H173" s="10" t="str">
        <f>COUNTIF(C173:F173, "B")/(H2-(COUNTIF(C173:F173, "C")+COUNTIF(C173:F173, "")))</f>
        <v>0</v>
      </c>
    </row>
    <row r="174" spans="1:8">
      <c r="A174" s="8" t="s">
        <v>462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H174" s="10" t="str">
        <f>COUNTIF(C174:F174, "B")/(H2-(COUNTIF(C174:F174, "C")+COUNTIF(C174:F174, "")))</f>
        <v>0</v>
      </c>
    </row>
    <row r="175" spans="1:8">
      <c r="A175" s="8" t="s">
        <v>463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301</v>
      </c>
      <c r="C176" s="1" t="s">
        <v>487</v>
      </c>
      <c r="D176" s="1">
        <v>0</v>
      </c>
      <c r="E176" s="1">
        <v>0</v>
      </c>
      <c r="F176" s="1">
        <v>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303</v>
      </c>
      <c r="C178" s="7"/>
      <c r="D178" s="7"/>
      <c r="E178" s="7"/>
      <c r="F178" s="7"/>
      <c r="H178" s="11"/>
    </row>
    <row r="179" spans="1:8">
      <c r="A179" s="8" t="s">
        <v>464</v>
      </c>
      <c r="B179" s="5" t="s">
        <v>305</v>
      </c>
      <c r="C179" s="1">
        <v>3</v>
      </c>
      <c r="D179" s="1">
        <v>3</v>
      </c>
      <c r="E179" s="1">
        <v>3</v>
      </c>
      <c r="F179" s="1">
        <v>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306</v>
      </c>
      <c r="C180" s="7"/>
      <c r="D180" s="7"/>
      <c r="E180" s="7"/>
      <c r="F180" s="7"/>
      <c r="H180" s="11"/>
    </row>
    <row r="181" spans="1:8">
      <c r="A181" s="8" t="s">
        <v>465</v>
      </c>
      <c r="B181" s="5" t="s">
        <v>308</v>
      </c>
      <c r="C181" s="1">
        <v>1</v>
      </c>
      <c r="D181" s="1">
        <v>3</v>
      </c>
      <c r="E181" s="1">
        <v>2</v>
      </c>
      <c r="F181" s="1" t="s">
        <v>487</v>
      </c>
      <c r="H181" s="10" t="str">
        <f>COUNTIF(C181:F181, "B")/(H2-(COUNTIF(C181:F181, "C")+COUNTIF(C181:F181, "")))</f>
        <v>0</v>
      </c>
    </row>
    <row r="182" spans="1:8">
      <c r="A182" s="8" t="s">
        <v>466</v>
      </c>
      <c r="B182" s="5" t="s">
        <v>310</v>
      </c>
      <c r="C182" s="1">
        <v>3</v>
      </c>
      <c r="D182" s="1">
        <v>2</v>
      </c>
      <c r="E182" s="1">
        <v>2</v>
      </c>
      <c r="F182" s="1">
        <v>3</v>
      </c>
      <c r="H182" s="10" t="str">
        <f>COUNTIF(C182:F182, "B")/(H2-(COUNTIF(C182:F182, "C")+COUNTIF(C182:F182, "")))</f>
        <v>0</v>
      </c>
    </row>
    <row r="183" spans="1:8">
      <c r="A183" s="8" t="s">
        <v>467</v>
      </c>
      <c r="B183" s="5" t="s">
        <v>312</v>
      </c>
      <c r="C183" s="1">
        <v>3</v>
      </c>
      <c r="D183" s="1">
        <v>3</v>
      </c>
      <c r="E183" s="1">
        <v>2</v>
      </c>
      <c r="F183" s="1" t="s">
        <v>487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313</v>
      </c>
      <c r="C184" s="7"/>
      <c r="D184" s="7"/>
      <c r="E184" s="7"/>
      <c r="F184" s="7"/>
      <c r="H184" s="11"/>
    </row>
    <row r="185" spans="1:8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320</v>
      </c>
      <c r="C191" s="7"/>
      <c r="D191" s="7"/>
      <c r="E191" s="7"/>
      <c r="F191" s="7"/>
      <c r="H191" s="11"/>
    </row>
    <row r="192" spans="1:8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323</v>
      </c>
      <c r="C194" s="7"/>
      <c r="D194" s="7"/>
      <c r="E194" s="7"/>
      <c r="F194" s="7"/>
      <c r="H194" s="11"/>
    </row>
    <row r="195" spans="1:8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325</v>
      </c>
      <c r="C196" s="7"/>
      <c r="D196" s="7"/>
      <c r="E196" s="7"/>
      <c r="F196" s="7"/>
      <c r="H196" s="11"/>
    </row>
    <row r="197" spans="1:8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330</v>
      </c>
      <c r="C201" s="7"/>
      <c r="D201" s="7"/>
      <c r="E201" s="7"/>
      <c r="F201" s="7"/>
      <c r="H201" s="11"/>
    </row>
    <row r="202" spans="1:8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332</v>
      </c>
      <c r="C203" s="7"/>
      <c r="D203" s="7"/>
      <c r="E203" s="7"/>
      <c r="F203" s="7"/>
      <c r="H203" s="11"/>
    </row>
    <row r="204" spans="1:8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334</v>
      </c>
      <c r="C205" s="7"/>
      <c r="D205" s="7"/>
      <c r="E205" s="7"/>
      <c r="F205" s="7"/>
      <c r="H205" s="11"/>
    </row>
    <row r="206" spans="1:8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2026-04-23T10:08:10+08:00</dcterms:created>
  <dcterms:modified xsi:type="dcterms:W3CDTF">2026-04-23T10:08:10+08:00</dcterms:modified>
  <dc:title>Untitled Spreadsheet</dc:title>
  <dc:description/>
  <dc:subject/>
  <cp:keywords/>
  <cp:category/>
</cp:coreProperties>
</file>